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omments1.xml" ContentType="application/vnd.openxmlformats-officedocument.spreadsheetml.comments+xml"/>
  <Override PartName="/xl/drawings/drawing3.xml" ContentType="application/vnd.openxmlformats-officedocument.drawing+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drawings/drawing5.xml" ContentType="application/vnd.openxmlformats-officedocument.drawing+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drawings/drawing7.xml" ContentType="application/vnd.openxmlformats-officedocument.drawing+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codeName="ThisWorkbook" defaultThemeVersion="166925"/>
  <mc:AlternateContent xmlns:mc="http://schemas.openxmlformats.org/markup-compatibility/2006">
    <mc:Choice Requires="x15">
      <x15ac:absPath xmlns:x15ac="http://schemas.microsoft.com/office/spreadsheetml/2010/11/ac" url="D:\Dropbox\自宅_MyPC\System2\download\LINE WORKS\"/>
    </mc:Choice>
  </mc:AlternateContent>
  <xr:revisionPtr revIDLastSave="0" documentId="13_ncr:1_{E7E65B23-62B1-405A-9CA9-3CFFAC675FEC}" xr6:coauthVersionLast="47" xr6:coauthVersionMax="47" xr10:uidLastSave="{00000000-0000-0000-0000-000000000000}"/>
  <bookViews>
    <workbookView xWindow="1770" yWindow="1020" windowWidth="39150" windowHeight="19860" tabRatio="934" xr2:uid="{33D2A9FE-B16A-4AF9-B4CC-3BF354B50CF5}"/>
  </bookViews>
  <sheets>
    <sheet name="書き方（Instruction）" sheetId="1" r:id="rId1"/>
    <sheet name="願書_1App.Form page_1" sheetId="2" r:id="rId2"/>
    <sheet name="願書_2App.Form page_2" sheetId="3" r:id="rId3"/>
    <sheet name="基本情報" sheetId="10" state="hidden" r:id="rId4"/>
    <sheet name="履歴書_1History_1" sheetId="4" r:id="rId5"/>
    <sheet name="家族・職歴・出入国別紙-Additional" sheetId="5" r:id="rId6"/>
    <sheet name="履歴書_2History_2" sheetId="6" r:id="rId7"/>
    <sheet name="経費支弁-Sponsor" sheetId="7" r:id="rId8"/>
    <sheet name="健康状況に関する申告書" sheetId="9" r:id="rId9"/>
    <sheet name="説明書別紙-Explanation Attachment" sheetId="8" r:id="rId10"/>
  </sheets>
  <externalReferences>
    <externalReference r:id="rId11"/>
  </externalReferences>
  <definedNames>
    <definedName name="BJT">基本情報!$W$4:$W$9</definedName>
    <definedName name="J.TEST">基本情報!$O$12:$O$16</definedName>
    <definedName name="J_cert">基本情報!$T$4:$T$8</definedName>
    <definedName name="JLCT">基本情報!$L$5:$P$5</definedName>
    <definedName name="JLPT">基本情報!$L$3:$P$3</definedName>
    <definedName name="JPT">基本情報!$Q$6:$Q$9</definedName>
    <definedName name="JPT_Elementary">基本情報!$Q$4:$Q$5</definedName>
    <definedName name="NAT_TEST">基本情報!$L$4:$P$4</definedName>
    <definedName name="_xlnm.Print_Area" localSheetId="5">'家族・職歴・出入国別紙-Additional'!$A$1:$K$61</definedName>
    <definedName name="_xlnm.Print_Area" localSheetId="1">'願書_1App.Form page_1'!$A$1:$K$48</definedName>
    <definedName name="_xlnm.Print_Area" localSheetId="2">'願書_2App.Form page_2'!$A$1:$L$36</definedName>
    <definedName name="_xlnm.Print_Area" localSheetId="7">'経費支弁-Sponsor'!$A$1:$L$52</definedName>
    <definedName name="_xlnm.Print_Area" localSheetId="0">'書き方（Instruction）'!$A$1:$I$56</definedName>
    <definedName name="_xlnm.Print_Area" localSheetId="4">履歴書_1History_1!$A$1:$M$51</definedName>
    <definedName name="_xlnm.Print_Area" localSheetId="6">履歴書_2History_2!$A$1:$K$44</definedName>
    <definedName name="STBJ">基本情報!$R$12:$R$16</definedName>
    <definedName name="TOPJ">基本情報!$Q$12:$Q$17</definedName>
    <definedName name="学校名">[1]Sheet1!$M$12:$M$20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7" i="4" l="1"/>
  <c r="AA9" i="9"/>
  <c r="I9" i="9"/>
  <c r="B10" i="7"/>
  <c r="I10" i="7"/>
  <c r="K8" i="7"/>
  <c r="B8" i="7"/>
  <c r="C5" i="4"/>
  <c r="C9" i="4"/>
  <c r="C2" i="5"/>
  <c r="H9" i="4"/>
  <c r="C7" i="4"/>
  <c r="K5" i="4"/>
  <c r="I8" i="2"/>
  <c r="A4" i="1"/>
  <c r="C4" i="2"/>
  <c r="G28" i="7"/>
  <c r="H2" i="5" l="1"/>
  <c r="R11" i="10" l="1"/>
  <c r="Q11" i="10"/>
  <c r="N11" i="10"/>
  <c r="V2" i="10" l="1"/>
  <c r="S2" i="10"/>
  <c r="H5" i="4"/>
  <c r="E26" i="10" l="1"/>
  <c r="E27" i="10" s="1"/>
  <c r="E28" i="10" s="1"/>
  <c r="E29" i="10" s="1"/>
  <c r="E30" i="10" s="1"/>
  <c r="E31" i="10" s="1"/>
  <c r="E32" i="10" s="1"/>
  <c r="E33" i="10" s="1"/>
  <c r="E34" i="10" s="1"/>
  <c r="E35" i="10" s="1"/>
  <c r="K43" i="7"/>
  <c r="K41" i="7"/>
  <c r="C43" i="7"/>
  <c r="C41" i="7"/>
  <c r="B26" i="7"/>
  <c r="D8" i="2" l="1"/>
  <c r="I10" i="2" s="1"/>
  <c r="C1" i="2"/>
  <c r="C1" i="1" l="1"/>
  <c r="N27" i="3" l="1"/>
  <c r="M39" i="2"/>
  <c r="M38"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小田 佳実</author>
    <author>sanritsu_106</author>
  </authors>
  <commentList>
    <comment ref="D10" authorId="0" shapeId="0" xr:uid="{C05C79C2-BE06-4946-9A3D-471055D34684}">
      <text>
        <r>
          <rPr>
            <b/>
            <sz val="9"/>
            <color indexed="81"/>
            <rFont val="Meiryo UI"/>
            <family val="3"/>
            <charset val="128"/>
          </rPr>
          <t>▼から回答を選んで下さい。/Please choose the answer from▼</t>
        </r>
      </text>
    </comment>
    <comment ref="C18" authorId="1" shapeId="0" xr:uid="{97702E33-8FE0-4A5A-A86F-61DB452DBAF2}">
      <text>
        <r>
          <rPr>
            <b/>
            <sz val="9"/>
            <color indexed="81"/>
            <rFont val="MS P ゴシック"/>
            <family val="3"/>
            <charset val="128"/>
          </rPr>
          <t>YYYY/MM/DD　の形式で入力ください。
Format is YYYY/MM/DD.</t>
        </r>
        <r>
          <rPr>
            <sz val="9"/>
            <color indexed="81"/>
            <rFont val="MS P ゴシック"/>
            <family val="3"/>
            <charset val="128"/>
          </rPr>
          <t xml:space="preserve">
</t>
        </r>
      </text>
    </comment>
    <comment ref="F18" authorId="1" shapeId="0" xr:uid="{0F9B56C3-0CF8-479E-91AC-C6B8248EF84C}">
      <text>
        <r>
          <rPr>
            <b/>
            <sz val="9"/>
            <color indexed="81"/>
            <rFont val="MS P ゴシック"/>
            <family val="3"/>
            <charset val="128"/>
          </rPr>
          <t>▼から回答を選んで下さい。
/Please choose the answer from ▼</t>
        </r>
      </text>
    </comment>
    <comment ref="H18" authorId="1" shapeId="0" xr:uid="{507A90BB-67E3-43F0-B189-7A9678245B34}">
      <text>
        <r>
          <rPr>
            <b/>
            <sz val="9"/>
            <color indexed="81"/>
            <rFont val="MS P ゴシック"/>
            <family val="3"/>
            <charset val="128"/>
          </rPr>
          <t>▼から回答を選んで下さい。
/Please choose the answer from ▼</t>
        </r>
      </text>
    </comment>
    <comment ref="C20" authorId="1" shapeId="0" xr:uid="{64D37A4E-9B27-4B8F-8A61-3C2106887CAF}">
      <text>
        <r>
          <rPr>
            <b/>
            <sz val="9"/>
            <color indexed="81"/>
            <rFont val="MS P ゴシック"/>
            <family val="3"/>
            <charset val="128"/>
          </rPr>
          <t>出生した都市名を記入してください。
Enter the city where you were born.</t>
        </r>
      </text>
    </comment>
    <comment ref="G20" authorId="1" shapeId="0" xr:uid="{6FD0A7B7-34DE-4402-AAA5-720A9EA1EB29}">
      <text>
        <r>
          <rPr>
            <b/>
            <sz val="9"/>
            <color indexed="81"/>
            <rFont val="Meiryo UI"/>
            <family val="3"/>
            <charset val="128"/>
          </rPr>
          <t>▼から回答を選んで下さい。
/Please choose the answer from ▼</t>
        </r>
      </text>
    </comment>
    <comment ref="I23" authorId="0" shapeId="0" xr:uid="{E8044DA2-06B7-4704-93FF-EC1C4A702673}">
      <text>
        <r>
          <rPr>
            <b/>
            <sz val="9"/>
            <color indexed="81"/>
            <rFont val="Meiryo UI"/>
            <family val="3"/>
            <charset val="128"/>
          </rPr>
          <t>▼から回答を選んで下さい。
/Please choose the answer from ▼</t>
        </r>
      </text>
    </comment>
    <comment ref="D28" authorId="1" shapeId="0" xr:uid="{34842653-6107-428C-8DF7-A1626723DB79}">
      <text>
        <r>
          <rPr>
            <b/>
            <sz val="10"/>
            <color indexed="81"/>
            <rFont val="MS P ゴシック"/>
            <family val="3"/>
            <charset val="128"/>
          </rPr>
          <t>yyyy/mm/dd の形式で入力ください。
Format is yyyy/mm/dd.</t>
        </r>
      </text>
    </comment>
    <comment ref="E31" authorId="1" shapeId="0" xr:uid="{B66D8024-19C4-48CE-8599-DA6862A35720}">
      <text>
        <r>
          <rPr>
            <b/>
            <sz val="10"/>
            <color indexed="81"/>
            <rFont val="MS P ゴシック"/>
            <family val="3"/>
            <charset val="128"/>
          </rPr>
          <t>□から回答を選んで下さい。
/Please choose the answer from □</t>
        </r>
      </text>
    </comment>
    <comment ref="A37" authorId="0" shapeId="0" xr:uid="{B0411CA8-F5E7-4C6B-A68F-AF3234A04928}">
      <text>
        <r>
          <rPr>
            <b/>
            <sz val="9"/>
            <color indexed="81"/>
            <rFont val="Meiryo UI"/>
            <family val="3"/>
            <charset val="128"/>
          </rPr>
          <t>▼から回答を選んで下さい。
/Please choose the answer from ▼</t>
        </r>
      </text>
    </comment>
    <comment ref="A41" authorId="1" shapeId="0" xr:uid="{9BC5EDF5-B39C-488F-B70C-C08E087ECFCC}">
      <text>
        <r>
          <rPr>
            <b/>
            <sz val="10"/>
            <color indexed="81"/>
            <rFont val="MS P ゴシック"/>
            <family val="3"/>
            <charset val="128"/>
          </rPr>
          <t>□から回答を選んで下さい。
/Please choose the answer from □</t>
        </r>
      </text>
    </comment>
    <comment ref="A46" authorId="1" shapeId="0" xr:uid="{274F54B3-ED03-4310-B4A8-23DDA19C505E}">
      <text>
        <r>
          <rPr>
            <sz val="9"/>
            <color indexed="81"/>
            <rFont val="MS P ゴシック"/>
            <family val="3"/>
            <charset val="128"/>
          </rPr>
          <t xml:space="preserve">▼から回答を選んで下さい。
/Please choose the answer from ▼
</t>
        </r>
      </text>
    </comment>
    <comment ref="A47" authorId="1" shapeId="0" xr:uid="{F346A1D8-84E0-40ED-AFBE-0F13397C5696}">
      <text>
        <r>
          <rPr>
            <sz val="9"/>
            <color indexed="81"/>
            <rFont val="MS P ゴシック"/>
            <family val="3"/>
            <charset val="128"/>
          </rPr>
          <t xml:space="preserve">▼から回答を選んで下さい。
/Please choose the answer from ▼
</t>
        </r>
      </text>
    </comment>
    <comment ref="A48" authorId="1" shapeId="0" xr:uid="{634EE8A8-96AC-4CA0-B51B-967C9608929A}">
      <text>
        <r>
          <rPr>
            <sz val="9"/>
            <color indexed="81"/>
            <rFont val="MS P ゴシック"/>
            <family val="3"/>
            <charset val="128"/>
          </rPr>
          <t>▼から回答を選んで下さい。
/Please choose the answer from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榊原 健人</author>
    <author>小田 佳実</author>
    <author>sanritsu_106</author>
  </authors>
  <commentList>
    <comment ref="I11" authorId="0" shapeId="0" xr:uid="{8AF678B9-5C40-457F-8658-19E6514D4387}">
      <text>
        <r>
          <rPr>
            <b/>
            <sz val="9"/>
            <color indexed="81"/>
            <rFont val="MS P ゴシック"/>
            <family val="3"/>
            <charset val="128"/>
          </rPr>
          <t>▼から回答を選んで下さい。
/Please choose the answer from ▼</t>
        </r>
      </text>
    </comment>
    <comment ref="I12" authorId="1" shapeId="0" xr:uid="{DDD0E835-515E-40CC-B871-335B377229E5}">
      <text>
        <r>
          <rPr>
            <b/>
            <sz val="9"/>
            <color indexed="81"/>
            <rFont val="ＭＳ Ｐゴシック"/>
            <family val="3"/>
            <charset val="128"/>
          </rPr>
          <t>電話番号の先頭に国番号を入力してください。
Please enter the country code to the beginning of the phone number.</t>
        </r>
        <r>
          <rPr>
            <sz val="9"/>
            <color indexed="81"/>
            <rFont val="ＭＳ Ｐゴシック"/>
            <family val="3"/>
            <charset val="128"/>
          </rPr>
          <t xml:space="preserve">
</t>
        </r>
      </text>
    </comment>
    <comment ref="I13" authorId="1" shapeId="0" xr:uid="{52EB0742-A2D1-4C4F-851C-8700C6E993E7}">
      <text>
        <r>
          <rPr>
            <b/>
            <sz val="9"/>
            <color indexed="81"/>
            <rFont val="ＭＳ Ｐゴシック"/>
            <family val="3"/>
            <charset val="128"/>
          </rPr>
          <t>電話番号の先頭に国番号を入力してください。
Please enter the country code to the beginning of the phone number.</t>
        </r>
      </text>
    </comment>
    <comment ref="C22" authorId="1" shapeId="0" xr:uid="{62045840-7326-4057-B83F-F19EE87289F1}">
      <text>
        <r>
          <rPr>
            <b/>
            <sz val="9"/>
            <color indexed="81"/>
            <rFont val="Meiryo UI"/>
            <family val="3"/>
            <charset val="128"/>
          </rPr>
          <t>電話番号の先頭に国番号を入力してください。
Please enter the country code to the beginning of the phone number.</t>
        </r>
      </text>
    </comment>
    <comment ref="K23" authorId="1" shapeId="0" xr:uid="{D6E982E4-FC0F-426C-9165-1DA869B6664A}">
      <text>
        <r>
          <rPr>
            <b/>
            <sz val="9"/>
            <color indexed="81"/>
            <rFont val="Meiryo UI"/>
            <family val="3"/>
            <charset val="128"/>
          </rPr>
          <t>▼から選んで下さい。/Please choose the answer from ▼</t>
        </r>
      </text>
    </comment>
    <comment ref="A26" authorId="2" shapeId="0" xr:uid="{C4D26F83-E489-455F-B0E9-7167CBC75F7B}">
      <text>
        <r>
          <rPr>
            <b/>
            <sz val="10"/>
            <color indexed="81"/>
            <rFont val="MS P ゴシック"/>
            <family val="3"/>
            <charset val="128"/>
          </rPr>
          <t>□から回答を選んで下さい。
/Please choose the answer from □</t>
        </r>
      </text>
    </comment>
    <comment ref="I28" authorId="2" shapeId="0" xr:uid="{1F01C340-B1AA-4519-9C4E-469CF97ED3E3}">
      <text>
        <r>
          <rPr>
            <b/>
            <sz val="9"/>
            <color indexed="81"/>
            <rFont val="MS P ゴシック"/>
            <family val="3"/>
            <charset val="128"/>
          </rPr>
          <t>電話番号の先頭に国番号を入力してください。
Please enter the country code to the beginning of the phone number.</t>
        </r>
      </text>
    </comment>
    <comment ref="J30" authorId="0" shapeId="0" xr:uid="{614C4393-60ED-4A06-9904-17CACE491EB9}">
      <text>
        <r>
          <rPr>
            <b/>
            <sz val="9"/>
            <color indexed="81"/>
            <rFont val="Meiryo UI"/>
            <family val="3"/>
            <charset val="128"/>
          </rPr>
          <t>▼から選んで下さい。/Please choose the answer from ▼</t>
        </r>
      </text>
    </comment>
    <comment ref="D31" authorId="0" shapeId="0" xr:uid="{AC8E7BA4-4A3C-403F-8F6D-66C5B8055F01}">
      <text>
        <r>
          <rPr>
            <b/>
            <sz val="9"/>
            <color indexed="81"/>
            <rFont val="Meiryo UI"/>
            <family val="3"/>
            <charset val="128"/>
          </rPr>
          <t>▼から選んで下さい。/Please choose the answer from ▼</t>
        </r>
      </text>
    </comment>
    <comment ref="I31" authorId="0" shapeId="0" xr:uid="{0ACA33A2-A48B-462F-9EDB-94FEE605FD8D}">
      <text>
        <r>
          <rPr>
            <b/>
            <sz val="9"/>
            <color indexed="81"/>
            <rFont val="Meiryo UI"/>
            <family val="3"/>
            <charset val="128"/>
          </rPr>
          <t>▼から選んで下さい。/Please choose the answer from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髙山 むつ実</author>
    <author>小田 佳実</author>
    <author>sanritsu_106</author>
    <author>榊原 健人</author>
  </authors>
  <commentList>
    <comment ref="A13" authorId="0" shapeId="0" xr:uid="{82474BAB-98FB-4263-9572-F94438D8238F}">
      <text>
        <r>
          <rPr>
            <b/>
            <sz val="9"/>
            <color indexed="81"/>
            <rFont val="Meiryo UI"/>
            <family val="3"/>
            <charset val="128"/>
          </rPr>
          <t>▼から回答を選んでください。/Please select an applicable answer ▼</t>
        </r>
      </text>
    </comment>
    <comment ref="G15" authorId="1" shapeId="0" xr:uid="{858F8157-4BAA-46BF-BC1F-D37D338F1C7E}">
      <text>
        <r>
          <rPr>
            <b/>
            <sz val="9"/>
            <color indexed="81"/>
            <rFont val="Meiryo UI"/>
            <family val="3"/>
            <charset val="128"/>
          </rPr>
          <t>yyyy/mm/ddの形式で入力してください。
Format is yyyy/mm/dd</t>
        </r>
        <r>
          <rPr>
            <sz val="9"/>
            <color indexed="81"/>
            <rFont val="Meiryo UI"/>
            <family val="3"/>
            <charset val="128"/>
          </rPr>
          <t>.</t>
        </r>
      </text>
    </comment>
    <comment ref="G17" authorId="1" shapeId="0" xr:uid="{5C478ABA-CA8A-47AA-9748-F045BEA991FF}">
      <text>
        <r>
          <rPr>
            <b/>
            <sz val="9"/>
            <color indexed="81"/>
            <rFont val="Meiryo UI"/>
            <family val="3"/>
            <charset val="128"/>
          </rPr>
          <t>yyyy/mm/ddの形式で入力してください。
Format is yyyy/mm/dd.</t>
        </r>
      </text>
    </comment>
    <comment ref="G19" authorId="1" shapeId="0" xr:uid="{AF22CF41-3A38-4736-BA20-F985AC679DDF}">
      <text>
        <r>
          <rPr>
            <b/>
            <sz val="9"/>
            <color indexed="81"/>
            <rFont val="Meiryo UI"/>
            <family val="3"/>
            <charset val="128"/>
          </rPr>
          <t>yyyy/mm/ddの形式で入力してください。
Format is yyyy/mm/dd.</t>
        </r>
      </text>
    </comment>
    <comment ref="G21" authorId="1" shapeId="0" xr:uid="{32666110-2689-4933-B69F-8A9D15B70AFB}">
      <text>
        <r>
          <rPr>
            <b/>
            <sz val="9"/>
            <color indexed="81"/>
            <rFont val="Meiryo UI"/>
            <family val="3"/>
            <charset val="128"/>
          </rPr>
          <t>yyyy/mm/ddの形式で入力してください。
Format is yyyy/mm/dd.</t>
        </r>
      </text>
    </comment>
    <comment ref="A27" authorId="2" shapeId="0" xr:uid="{D9DCB8C4-24AB-42AF-A735-B3642BE9F09D}">
      <text>
        <r>
          <rPr>
            <b/>
            <sz val="9"/>
            <color indexed="81"/>
            <rFont val="MS P ゴシック"/>
            <family val="3"/>
            <charset val="128"/>
          </rPr>
          <t>▼から回答を選んで下さい。
/Please choose the answer from ▼</t>
        </r>
        <r>
          <rPr>
            <sz val="9"/>
            <color indexed="81"/>
            <rFont val="MS P ゴシック"/>
            <family val="3"/>
            <charset val="128"/>
          </rPr>
          <t xml:space="preserve">
</t>
        </r>
      </text>
    </comment>
    <comment ref="I27" authorId="1" shapeId="0" xr:uid="{73E9C464-9940-44E3-AEB1-EC45D3371C86}">
      <text>
        <r>
          <rPr>
            <b/>
            <sz val="9"/>
            <color indexed="81"/>
            <rFont val="Meiryo UI"/>
            <family val="3"/>
            <charset val="128"/>
          </rPr>
          <t>yyyy/mmの形式で入力してください。
Format is yyyy/mm.</t>
        </r>
      </text>
    </comment>
    <comment ref="K27" authorId="1" shapeId="0" xr:uid="{1DE64978-B401-4638-8BB2-6EAE28B66047}">
      <text>
        <r>
          <rPr>
            <b/>
            <sz val="9"/>
            <color indexed="81"/>
            <rFont val="Meiryo UI"/>
            <family val="3"/>
            <charset val="128"/>
          </rPr>
          <t>yyyy/mmの形式で入力してください。
Format is yyyy/mm.</t>
        </r>
      </text>
    </comment>
    <comment ref="N27" authorId="3" shapeId="0" xr:uid="{102C1C96-8F34-4176-BEBE-A26F75263669}">
      <text>
        <r>
          <rPr>
            <b/>
            <sz val="9"/>
            <color indexed="81"/>
            <rFont val="Meiryo UI"/>
            <family val="3"/>
            <charset val="128"/>
          </rPr>
          <t>このコースは何年間勉強しましたか？
How many years did you study in this course for?</t>
        </r>
      </text>
    </comment>
    <comment ref="A28" authorId="1" shapeId="0" xr:uid="{7DD8F01C-5D50-4661-950E-C1AA59E272F1}">
      <text>
        <r>
          <rPr>
            <b/>
            <sz val="9"/>
            <color indexed="81"/>
            <rFont val="Meiryo UI"/>
            <family val="3"/>
            <charset val="128"/>
          </rPr>
          <t>▼から回答を選んで下さい。
/Please choose the answer from ▼</t>
        </r>
      </text>
    </comment>
    <comment ref="I28" authorId="1" shapeId="0" xr:uid="{7493892C-324E-4300-A6C3-8C49441898E7}">
      <text>
        <r>
          <rPr>
            <b/>
            <sz val="9"/>
            <color indexed="81"/>
            <rFont val="Meiryo UI"/>
            <family val="3"/>
            <charset val="128"/>
          </rPr>
          <t>yyyy/mmの形式で入力してください。
Format is yyyy/mm.</t>
        </r>
      </text>
    </comment>
    <comment ref="K28" authorId="1" shapeId="0" xr:uid="{97814F57-F90D-4AE8-909B-C2C1FDA01403}">
      <text>
        <r>
          <rPr>
            <b/>
            <sz val="9"/>
            <color indexed="81"/>
            <rFont val="Meiryo UI"/>
            <family val="3"/>
            <charset val="128"/>
          </rPr>
          <t>yyyy/mmの形式で入力してください。
Format is yyyy/mm.</t>
        </r>
      </text>
    </comment>
    <comment ref="N28" authorId="3" shapeId="0" xr:uid="{77C5D403-7782-45B5-9505-A1180F483EDD}">
      <text>
        <r>
          <rPr>
            <b/>
            <sz val="9"/>
            <color indexed="81"/>
            <rFont val="Meiryo UI"/>
            <family val="3"/>
            <charset val="128"/>
          </rPr>
          <t>このコースは何年間勉強しましたか？
How many years did you study in this course for?</t>
        </r>
      </text>
    </comment>
    <comment ref="A29" authorId="1" shapeId="0" xr:uid="{AF3D83AF-CA94-4982-9F02-F5A4CE8076A6}">
      <text>
        <r>
          <rPr>
            <b/>
            <sz val="9"/>
            <color indexed="81"/>
            <rFont val="Meiryo UI"/>
            <family val="3"/>
            <charset val="128"/>
          </rPr>
          <t>▼から回答を選んで下さい。/Please choose the answer from ▼</t>
        </r>
      </text>
    </comment>
    <comment ref="I29" authorId="1" shapeId="0" xr:uid="{8457FADA-7A9D-4293-8925-1D1515827945}">
      <text>
        <r>
          <rPr>
            <b/>
            <sz val="9"/>
            <color indexed="81"/>
            <rFont val="Meiryo UI"/>
            <family val="3"/>
            <charset val="128"/>
          </rPr>
          <t>yyyy/mmの形式で入力してください。
Format is yyyy/mm.</t>
        </r>
      </text>
    </comment>
    <comment ref="K29" authorId="1" shapeId="0" xr:uid="{D6BEF3E3-4B82-4E41-AEC2-FF20D2DD8F7D}">
      <text>
        <r>
          <rPr>
            <b/>
            <sz val="9"/>
            <color indexed="81"/>
            <rFont val="Meiryo UI"/>
            <family val="3"/>
            <charset val="128"/>
          </rPr>
          <t>yyyy/mmの形式で入力してください。
Format is yyyy/mm.</t>
        </r>
      </text>
    </comment>
    <comment ref="N29" authorId="3" shapeId="0" xr:uid="{52F7CE0F-102E-483F-9107-8FA2BBB4F8C0}">
      <text>
        <r>
          <rPr>
            <b/>
            <sz val="9"/>
            <color indexed="81"/>
            <rFont val="Meiryo UI"/>
            <family val="3"/>
            <charset val="128"/>
          </rPr>
          <t>このコースは何年間勉強しましたか？
How many years did you study in this course for?</t>
        </r>
      </text>
    </comment>
    <comment ref="A30" authorId="1" shapeId="0" xr:uid="{10553548-D688-4A18-B7CE-5FE6AD3DC695}">
      <text>
        <r>
          <rPr>
            <b/>
            <sz val="9"/>
            <color indexed="81"/>
            <rFont val="Meiryo UI"/>
            <family val="3"/>
            <charset val="128"/>
          </rPr>
          <t>▼から回答を選んで下さい。
/Please choose the answer from ▼</t>
        </r>
      </text>
    </comment>
    <comment ref="I30" authorId="1" shapeId="0" xr:uid="{8F814D52-ECC0-4D0B-BDFD-98902C7B63C9}">
      <text>
        <r>
          <rPr>
            <b/>
            <sz val="9"/>
            <color indexed="81"/>
            <rFont val="Meiryo UI"/>
            <family val="3"/>
            <charset val="128"/>
          </rPr>
          <t>yyyy/mmの形式で入力してください。
Format is yyyy/mm.</t>
        </r>
      </text>
    </comment>
    <comment ref="K30" authorId="1" shapeId="0" xr:uid="{3A111EBC-7A02-4726-8615-11388B344B2C}">
      <text>
        <r>
          <rPr>
            <b/>
            <sz val="9"/>
            <color indexed="81"/>
            <rFont val="Meiryo UI"/>
            <family val="3"/>
            <charset val="128"/>
          </rPr>
          <t>yyyy/mmの形式で入力してください。
Format is yyyy/mm.</t>
        </r>
      </text>
    </comment>
    <comment ref="N30" authorId="3" shapeId="0" xr:uid="{2E33E1E8-97DF-47C9-9615-A30EB8B9CAF3}">
      <text>
        <r>
          <rPr>
            <b/>
            <sz val="9"/>
            <color indexed="81"/>
            <rFont val="Meiryo UI"/>
            <family val="3"/>
            <charset val="128"/>
          </rPr>
          <t>このコースは何年間勉強しましたか？
How many years did you study in this course for?</t>
        </r>
      </text>
    </comment>
    <comment ref="A31" authorId="1" shapeId="0" xr:uid="{D64F9769-AEE6-4FEE-8466-C9EB883D43E5}">
      <text>
        <r>
          <rPr>
            <b/>
            <sz val="9"/>
            <color indexed="81"/>
            <rFont val="Meiryo UI"/>
            <family val="3"/>
            <charset val="128"/>
          </rPr>
          <t>▼から回答を選んで下さい。
/Please choose the answer from ▼</t>
        </r>
      </text>
    </comment>
    <comment ref="I31" authorId="1" shapeId="0" xr:uid="{99000D38-BB9B-41D9-B027-0223823FAECF}">
      <text>
        <r>
          <rPr>
            <b/>
            <sz val="9"/>
            <color indexed="81"/>
            <rFont val="Meiryo UI"/>
            <family val="3"/>
            <charset val="128"/>
          </rPr>
          <t>yyyy/mmの形式で入力してください。
Format is yyyy/mm.</t>
        </r>
      </text>
    </comment>
    <comment ref="K31" authorId="1" shapeId="0" xr:uid="{E860EF0E-73A2-4D96-B4F4-9D46E2CD8259}">
      <text>
        <r>
          <rPr>
            <b/>
            <sz val="9"/>
            <color indexed="81"/>
            <rFont val="Meiryo UI"/>
            <family val="3"/>
            <charset val="128"/>
          </rPr>
          <t>yyyy/mmの形式で入力してください。
Format is yyyy/mm.</t>
        </r>
      </text>
    </comment>
    <comment ref="N31" authorId="3" shapeId="0" xr:uid="{7BFC140B-27A9-4157-9363-C7A88F93EB0A}">
      <text>
        <r>
          <rPr>
            <b/>
            <sz val="9"/>
            <color indexed="81"/>
            <rFont val="Meiryo UI"/>
            <family val="3"/>
            <charset val="128"/>
          </rPr>
          <t>このコースは何年間勉強しましたか？
How many years did you study in this course for?</t>
        </r>
      </text>
    </comment>
    <comment ref="I35" authorId="1" shapeId="0" xr:uid="{E2E478BA-87F1-45AD-AB1C-9FD592E9A6C3}">
      <text>
        <r>
          <rPr>
            <b/>
            <sz val="9"/>
            <color indexed="81"/>
            <rFont val="Meiryo UI"/>
            <family val="3"/>
            <charset val="128"/>
          </rPr>
          <t>yyyy/mmの形式で入力してください。
Format is yyyy/mm.</t>
        </r>
      </text>
    </comment>
    <comment ref="K35" authorId="1" shapeId="0" xr:uid="{B1E1490F-10DA-4E0B-B52C-C3E72A3975D5}">
      <text>
        <r>
          <rPr>
            <b/>
            <sz val="9"/>
            <color indexed="81"/>
            <rFont val="Meiryo UI"/>
            <family val="3"/>
            <charset val="128"/>
          </rPr>
          <t>yyyy/mmの形式で入力してください。
Format is yyyy/mm.</t>
        </r>
      </text>
    </comment>
    <comment ref="I36" authorId="1" shapeId="0" xr:uid="{DA88E047-EF90-441C-B781-BFB97FD55DD1}">
      <text>
        <r>
          <rPr>
            <b/>
            <sz val="9"/>
            <color indexed="81"/>
            <rFont val="Meiryo UI"/>
            <family val="3"/>
            <charset val="128"/>
          </rPr>
          <t>yyyy/mmの形式で入力してください。
Format is yyyy/mm.</t>
        </r>
      </text>
    </comment>
    <comment ref="K36" authorId="1" shapeId="0" xr:uid="{1E3E7048-01EE-4F8D-9950-B400FD04EFAE}">
      <text>
        <r>
          <rPr>
            <b/>
            <sz val="9"/>
            <color indexed="81"/>
            <rFont val="Meiryo UI"/>
            <family val="3"/>
            <charset val="128"/>
          </rPr>
          <t>yyyy/mmの形式で入力してください。
Format is yyyy/mm.</t>
        </r>
      </text>
    </comment>
    <comment ref="C40" authorId="1" shapeId="0" xr:uid="{704F5B92-97E2-49FC-AD3C-A976C395D633}">
      <text>
        <r>
          <rPr>
            <b/>
            <sz val="9"/>
            <color indexed="81"/>
            <rFont val="Meiryo UI"/>
            <family val="3"/>
            <charset val="128"/>
          </rPr>
          <t>▼から回答を選んで下さい。
/Please choose the answer from ▼</t>
        </r>
      </text>
    </comment>
    <comment ref="I40" authorId="2" shapeId="0" xr:uid="{E0888D74-4E3D-4AE9-AC27-12016F07A3D4}">
      <text>
        <r>
          <rPr>
            <b/>
            <sz val="9"/>
            <color indexed="81"/>
            <rFont val="MS P ゴシック"/>
            <family val="3"/>
            <charset val="128"/>
          </rPr>
          <t>▼から回答を選んで下さい。
/Please choose the answer from ▼</t>
        </r>
        <r>
          <rPr>
            <sz val="9"/>
            <color indexed="81"/>
            <rFont val="MS P ゴシック"/>
            <family val="3"/>
            <charset val="128"/>
          </rPr>
          <t xml:space="preserve">
</t>
        </r>
      </text>
    </comment>
    <comment ref="K40" authorId="3" shapeId="0" xr:uid="{E32CA30F-25D0-412E-A80A-50A810EFF68A}">
      <text>
        <r>
          <rPr>
            <sz val="10"/>
            <color indexed="81"/>
            <rFont val="MS P ゴシック"/>
            <family val="3"/>
            <charset val="128"/>
          </rPr>
          <t>YYYY/MM/DDの形式で入力してください。
Format is YYYY/MM/DD.</t>
        </r>
      </text>
    </comment>
    <comment ref="C41" authorId="1" shapeId="0" xr:uid="{F4A29DC4-8957-40AD-AA42-3804CA47AAAF}">
      <text>
        <r>
          <rPr>
            <b/>
            <sz val="9"/>
            <color indexed="81"/>
            <rFont val="Meiryo UI"/>
            <family val="3"/>
            <charset val="128"/>
          </rPr>
          <t>▼から回答を選んで下さい。
/Please choose the answer from ▼</t>
        </r>
      </text>
    </comment>
    <comment ref="I41" authorId="2" shapeId="0" xr:uid="{4C4933D9-DA95-4625-AC06-24BFCE9B48CC}">
      <text>
        <r>
          <rPr>
            <b/>
            <sz val="9"/>
            <color indexed="81"/>
            <rFont val="MS P ゴシック"/>
            <family val="3"/>
            <charset val="128"/>
          </rPr>
          <t>▼から回答を選んで下さい。
/Please choose the answer from ▼</t>
        </r>
      </text>
    </comment>
    <comment ref="K41" authorId="3" shapeId="0" xr:uid="{4635F022-5D3F-462F-8C14-DB34C93FAA70}">
      <text>
        <r>
          <rPr>
            <sz val="9"/>
            <color indexed="81"/>
            <rFont val="MS P ゴシック"/>
            <family val="3"/>
            <charset val="128"/>
          </rPr>
          <t>YYYY/MM/DDの形式で入力してください。
Format is YYYY/MM/DD.</t>
        </r>
      </text>
    </comment>
    <comment ref="I45" authorId="1" shapeId="0" xr:uid="{79C1CC5F-BB5E-4C49-865B-F63D184391F9}">
      <text>
        <r>
          <rPr>
            <b/>
            <sz val="9"/>
            <color indexed="81"/>
            <rFont val="Meiryo UI"/>
            <family val="3"/>
            <charset val="128"/>
          </rPr>
          <t>yyyy/mmの形式で入力してください。
Format is yyyy/mm.</t>
        </r>
      </text>
    </comment>
    <comment ref="K45" authorId="1" shapeId="0" xr:uid="{5B1D9BD9-8528-4627-BF88-16D8C251FAD0}">
      <text>
        <r>
          <rPr>
            <b/>
            <sz val="9"/>
            <color indexed="81"/>
            <rFont val="Meiryo UI"/>
            <family val="3"/>
            <charset val="128"/>
          </rPr>
          <t>yyyy/mmの形式で入力してください。
Format is yyyy/mm.</t>
        </r>
      </text>
    </comment>
    <comment ref="I46" authorId="1" shapeId="0" xr:uid="{C8AAE9D3-4119-465D-9752-A53480EDB525}">
      <text>
        <r>
          <rPr>
            <b/>
            <sz val="9"/>
            <color indexed="81"/>
            <rFont val="Meiryo UI"/>
            <family val="3"/>
            <charset val="128"/>
          </rPr>
          <t>yyyy/mmの形式で入力してください。
Format is yyyy/mm.</t>
        </r>
      </text>
    </comment>
    <comment ref="K46" authorId="1" shapeId="0" xr:uid="{D688D214-7B09-4747-A5A2-FFD3E2E5C7A9}">
      <text>
        <r>
          <rPr>
            <b/>
            <sz val="9"/>
            <color indexed="81"/>
            <rFont val="Meiryo UI"/>
            <family val="3"/>
            <charset val="128"/>
          </rPr>
          <t>yyyy/mmの形式で入力してください。
Format is yyyy/mm.</t>
        </r>
      </text>
    </comment>
    <comment ref="J49" authorId="2" shapeId="0" xr:uid="{A0A1DE7C-64B3-4395-8D37-99798A3DC07D}">
      <text>
        <r>
          <rPr>
            <b/>
            <sz val="9"/>
            <color indexed="81"/>
            <rFont val="MS P ゴシック"/>
            <family val="3"/>
            <charset val="128"/>
          </rPr>
          <t>▼から回答を選んで下さい。/Please choose the answer from ▼</t>
        </r>
      </text>
    </comment>
    <comment ref="J50" authorId="2" shapeId="0" xr:uid="{A68DB9E2-1809-4442-ABC8-74F4932C3469}">
      <text>
        <r>
          <rPr>
            <b/>
            <sz val="9"/>
            <color indexed="81"/>
            <rFont val="MS P ゴシック"/>
            <family val="3"/>
            <charset val="128"/>
          </rPr>
          <t>▼から回答を選んで下さい。/Please choose the answer from ▼</t>
        </r>
      </text>
    </comment>
    <comment ref="J51" authorId="2" shapeId="0" xr:uid="{3D028CBA-69C2-420C-90E4-DC9F301732B7}">
      <text>
        <r>
          <rPr>
            <b/>
            <sz val="9"/>
            <color indexed="81"/>
            <rFont val="MS P ゴシック"/>
            <family val="3"/>
            <charset val="128"/>
          </rPr>
          <t>▼から回答を選んで下さい。/Please choose the answer from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髙山 むつ実</author>
    <author>sanritsu_106</author>
    <author>榊原 健人</author>
    <author>小田 佳実</author>
  </authors>
  <commentList>
    <comment ref="A4" authorId="0" shapeId="0" xr:uid="{E3307EBC-10F7-4159-A687-8AF9A5BB953D}">
      <text>
        <r>
          <rPr>
            <b/>
            <sz val="9"/>
            <color indexed="81"/>
            <rFont val="Meiryo UI"/>
            <family val="3"/>
            <charset val="128"/>
          </rPr>
          <t>▼から回答を選んで下さい。/Please select an applicable answer ▼</t>
        </r>
      </text>
    </comment>
    <comment ref="A6" authorId="1" shapeId="0" xr:uid="{32283875-41D8-4399-921E-2E249E2EA292}">
      <text>
        <r>
          <rPr>
            <sz val="9"/>
            <color indexed="81"/>
            <rFont val="MS P ゴシック"/>
            <family val="3"/>
            <charset val="128"/>
          </rPr>
          <t>▼から回答を選んで下さい。/Please select an applicable answer ▼</t>
        </r>
      </text>
    </comment>
    <comment ref="A8" authorId="1" shapeId="0" xr:uid="{8620FC02-B8B5-4470-AA2E-6B9DB8409BC6}">
      <text>
        <r>
          <rPr>
            <sz val="9"/>
            <color indexed="81"/>
            <rFont val="MS P ゴシック"/>
            <family val="3"/>
            <charset val="128"/>
          </rPr>
          <t>▼から回答を選んで下さい。/Please select an applicable answer ▼</t>
        </r>
      </text>
    </comment>
    <comment ref="A10" authorId="1" shapeId="0" xr:uid="{ED6BBCF3-3BFD-40E3-B91E-A298C1905638}">
      <text>
        <r>
          <rPr>
            <sz val="9"/>
            <color indexed="81"/>
            <rFont val="MS P ゴシック"/>
            <family val="3"/>
            <charset val="128"/>
          </rPr>
          <t>▼から回答を選んで下さい。/Please select an applicable answer ▼</t>
        </r>
      </text>
    </comment>
    <comment ref="A12" authorId="1" shapeId="0" xr:uid="{90A51200-750D-4712-8C4C-2C5A4D153223}">
      <text>
        <r>
          <rPr>
            <sz val="9"/>
            <color indexed="81"/>
            <rFont val="MS P ゴシック"/>
            <family val="3"/>
            <charset val="128"/>
          </rPr>
          <t>▼から回答を選んで下さい。/Please select an applicable answer ▼</t>
        </r>
      </text>
    </comment>
    <comment ref="A14" authorId="1" shapeId="0" xr:uid="{43490075-462A-465A-9825-D5D1BD43FCB6}">
      <text>
        <r>
          <rPr>
            <sz val="9"/>
            <color indexed="81"/>
            <rFont val="MS P ゴシック"/>
            <family val="3"/>
            <charset val="128"/>
          </rPr>
          <t xml:space="preserve">▼から回答を選んで下さい。/Please select an applicable answer ▼
</t>
        </r>
      </text>
    </comment>
    <comment ref="A17" authorId="0" shapeId="0" xr:uid="{35572AA7-FDA6-455E-86CE-93BEA0530377}">
      <text>
        <r>
          <rPr>
            <b/>
            <sz val="9"/>
            <color indexed="81"/>
            <rFont val="Meiryo UI"/>
            <family val="3"/>
            <charset val="128"/>
          </rPr>
          <t>▼から回答を選んで下さい。/Please select an applicable answer ▼</t>
        </r>
      </text>
    </comment>
    <comment ref="A20" authorId="1" shapeId="0" xr:uid="{85DD4266-2914-406C-A0FF-A76667EFBBD9}">
      <text>
        <r>
          <rPr>
            <b/>
            <sz val="9"/>
            <color indexed="81"/>
            <rFont val="MS P ゴシック"/>
            <family val="3"/>
            <charset val="128"/>
          </rPr>
          <t>▼から回答を選んで下さい。/Please select an applicable answer ▼</t>
        </r>
      </text>
    </comment>
    <comment ref="A21" authorId="1" shapeId="0" xr:uid="{B11B4A93-26A0-449B-AEC5-0162DA08C0E3}">
      <text>
        <r>
          <rPr>
            <b/>
            <sz val="9"/>
            <color indexed="81"/>
            <rFont val="MS P ゴシック"/>
            <family val="3"/>
            <charset val="128"/>
          </rPr>
          <t>▼から回答を選んで下さい。/Please select an applicable answer ▼</t>
        </r>
      </text>
    </comment>
    <comment ref="A22" authorId="1" shapeId="0" xr:uid="{7E5069AD-7454-4A50-84BE-E8F21EC30EA4}">
      <text>
        <r>
          <rPr>
            <b/>
            <sz val="9"/>
            <color indexed="81"/>
            <rFont val="MS P ゴシック"/>
            <family val="3"/>
            <charset val="128"/>
          </rPr>
          <t>▼から回答を選んで下さい。/Please select an applicable answer ▼</t>
        </r>
      </text>
    </comment>
    <comment ref="A23" authorId="1" shapeId="0" xr:uid="{D8B81A87-7068-4B35-B036-12F2BF90B67F}">
      <text>
        <r>
          <rPr>
            <b/>
            <sz val="9"/>
            <color indexed="81"/>
            <rFont val="MS P ゴシック"/>
            <family val="3"/>
            <charset val="128"/>
          </rPr>
          <t>▼から回答を選んで下さい。/Please select an applicable answer ▼</t>
        </r>
      </text>
    </comment>
    <comment ref="C36" authorId="1" shapeId="0" xr:uid="{AEAB6914-C7FD-4FAD-A72D-3A0359109A7A}">
      <text>
        <r>
          <rPr>
            <sz val="9"/>
            <color indexed="81"/>
            <rFont val="MS P ゴシック"/>
            <family val="3"/>
            <charset val="128"/>
          </rPr>
          <t>▼から回答を選んで下さい。
/Please choose the answer from ▼</t>
        </r>
      </text>
    </comment>
    <comment ref="I36" authorId="2" shapeId="0" xr:uid="{6DE31AA9-6EAA-4E09-AC7E-BA6608122A16}">
      <text>
        <r>
          <rPr>
            <b/>
            <sz val="9"/>
            <color indexed="81"/>
            <rFont val="MS P ゴシック"/>
            <family val="3"/>
            <charset val="128"/>
          </rPr>
          <t>yyyy/mm/ddの形式で入力してください。
Format is yyyy/mm/dd.</t>
        </r>
      </text>
    </comment>
    <comment ref="C37" authorId="1" shapeId="0" xr:uid="{D0C3C3FA-76CB-467B-82A9-1C097C86D313}">
      <text>
        <r>
          <rPr>
            <sz val="9"/>
            <color indexed="81"/>
            <rFont val="MS P ゴシック"/>
            <family val="3"/>
            <charset val="128"/>
          </rPr>
          <t>▼から回答を選んで下さい。
/Please choose the answer from ▼</t>
        </r>
      </text>
    </comment>
    <comment ref="I37" authorId="2" shapeId="0" xr:uid="{7434812E-9865-4FC9-8EFC-629F79217E00}">
      <text>
        <r>
          <rPr>
            <b/>
            <sz val="9"/>
            <color indexed="81"/>
            <rFont val="MS P ゴシック"/>
            <family val="3"/>
            <charset val="128"/>
          </rPr>
          <t>yyyy/mm/ddの形式で入力してください。
Format is yyyy/mm/dd.</t>
        </r>
      </text>
    </comment>
    <comment ref="G41" authorId="3" shapeId="0" xr:uid="{7C47465E-1A10-41EA-A9A9-093343D6BAC6}">
      <text>
        <r>
          <rPr>
            <b/>
            <sz val="9"/>
            <color indexed="81"/>
            <rFont val="Meiryo UI"/>
            <family val="3"/>
            <charset val="128"/>
          </rPr>
          <t>yyyy/mmの形式で入力してください。
Format is yyyy/mm.</t>
        </r>
      </text>
    </comment>
    <comment ref="I41" authorId="3" shapeId="0" xr:uid="{B3F3B843-1DCB-43E5-901F-696B108EF857}">
      <text>
        <r>
          <rPr>
            <b/>
            <sz val="9"/>
            <color indexed="81"/>
            <rFont val="Meiryo UI"/>
            <family val="3"/>
            <charset val="128"/>
          </rPr>
          <t>yyyy/mmの形式で入力してください。
Format is yyyy/mm.</t>
        </r>
      </text>
    </comment>
    <comment ref="G42" authorId="3" shapeId="0" xr:uid="{50E746A4-A0EF-473E-AC73-542F8356403C}">
      <text>
        <r>
          <rPr>
            <b/>
            <sz val="9"/>
            <color indexed="81"/>
            <rFont val="Meiryo UI"/>
            <family val="3"/>
            <charset val="128"/>
          </rPr>
          <t>yyyy/mmの形式で入力してください。
Format is yyyy/mm.</t>
        </r>
      </text>
    </comment>
    <comment ref="I42" authorId="3" shapeId="0" xr:uid="{C974968D-C974-4C9B-A25D-2922E4E0BBEB}">
      <text>
        <r>
          <rPr>
            <b/>
            <sz val="9"/>
            <color indexed="81"/>
            <rFont val="Meiryo UI"/>
            <family val="3"/>
            <charset val="128"/>
          </rPr>
          <t>yyyy/mmの形式で入力してください。
Format is yyyy/mm.</t>
        </r>
      </text>
    </comment>
    <comment ref="G43" authorId="3" shapeId="0" xr:uid="{DD8FCA78-5491-4E56-ADF2-1A111C623DC7}">
      <text>
        <r>
          <rPr>
            <b/>
            <sz val="9"/>
            <color indexed="81"/>
            <rFont val="Meiryo UI"/>
            <family val="3"/>
            <charset val="128"/>
          </rPr>
          <t>yyyy/mmの形式で入力してください。
Format is yyyy/mm.</t>
        </r>
      </text>
    </comment>
    <comment ref="I43" authorId="3" shapeId="0" xr:uid="{5E59C582-26CF-4C39-B66C-02FB912CD318}">
      <text>
        <r>
          <rPr>
            <b/>
            <sz val="9"/>
            <color indexed="81"/>
            <rFont val="Meiryo UI"/>
            <family val="3"/>
            <charset val="128"/>
          </rPr>
          <t>yyyy/mmの形式で入力してください。
Format is yyyy/mm.</t>
        </r>
      </text>
    </comment>
    <comment ref="G44" authorId="3" shapeId="0" xr:uid="{656790DC-D19C-4508-9557-D4A8D1599CC3}">
      <text>
        <r>
          <rPr>
            <b/>
            <sz val="9"/>
            <color indexed="81"/>
            <rFont val="Meiryo UI"/>
            <family val="3"/>
            <charset val="128"/>
          </rPr>
          <t>yyyy/mmの形式で入力してください。
Format is yyyy/mm.</t>
        </r>
      </text>
    </comment>
    <comment ref="I44" authorId="3" shapeId="0" xr:uid="{403D9EA8-B7E3-41C7-9686-C082935413B6}">
      <text>
        <r>
          <rPr>
            <b/>
            <sz val="9"/>
            <color indexed="81"/>
            <rFont val="Meiryo UI"/>
            <family val="3"/>
            <charset val="128"/>
          </rPr>
          <t>yyyy/mmの形式で入力してください。
Format is yyyy/mm.</t>
        </r>
      </text>
    </comment>
    <comment ref="G45" authorId="3" shapeId="0" xr:uid="{2D7F68DF-6B9C-4821-A2A4-22EFD1E16D5A}">
      <text>
        <r>
          <rPr>
            <b/>
            <sz val="9"/>
            <color indexed="81"/>
            <rFont val="Meiryo UI"/>
            <family val="3"/>
            <charset val="128"/>
          </rPr>
          <t>yyyy/mmの形式で入力してください。
Format is yyyy/mm.</t>
        </r>
      </text>
    </comment>
    <comment ref="I45" authorId="3" shapeId="0" xr:uid="{D58E9B1A-CBCC-4304-8673-34421D6E611D}">
      <text>
        <r>
          <rPr>
            <b/>
            <sz val="9"/>
            <color indexed="81"/>
            <rFont val="Meiryo UI"/>
            <family val="3"/>
            <charset val="128"/>
          </rPr>
          <t>yyyy/mmの形式で入力してください。
Format is yyyy/mm.</t>
        </r>
      </text>
    </comment>
    <comment ref="G46" authorId="3" shapeId="0" xr:uid="{0055A911-E3C9-492D-9212-196FA3709453}">
      <text>
        <r>
          <rPr>
            <b/>
            <sz val="9"/>
            <color indexed="81"/>
            <rFont val="Meiryo UI"/>
            <family val="3"/>
            <charset val="128"/>
          </rPr>
          <t>yyyy/mmの形式で入力してください。
Format is yyyy/mm.</t>
        </r>
      </text>
    </comment>
    <comment ref="I46" authorId="3" shapeId="0" xr:uid="{4F755DD3-0C5C-4F88-BFBA-5590E43117C9}">
      <text>
        <r>
          <rPr>
            <b/>
            <sz val="9"/>
            <color indexed="81"/>
            <rFont val="Meiryo UI"/>
            <family val="3"/>
            <charset val="128"/>
          </rPr>
          <t>yyyy/mmの形式で入力してください。
Format is yyyy/mm.</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0346</author>
    <author>sanritsu_106</author>
  </authors>
  <commentList>
    <comment ref="A3" authorId="0" shapeId="0" xr:uid="{E824504C-4C52-42CC-8CB1-C500AB1426FB}">
      <text>
        <r>
          <rPr>
            <b/>
            <sz val="10"/>
            <color indexed="81"/>
            <rFont val="Meiryo UI"/>
            <family val="3"/>
            <charset val="128"/>
          </rPr>
          <t xml:space="preserve">(ALT)+(ENTER)を押すとセル内で改行ができます。
Please press (ALT)+(ENTER) to start the new Note:
</t>
        </r>
        <r>
          <rPr>
            <b/>
            <u val="double"/>
            <sz val="10"/>
            <color indexed="81"/>
            <rFont val="Meiryo UI"/>
            <family val="3"/>
            <charset val="128"/>
          </rPr>
          <t>就学理由の記入ポイント</t>
        </r>
        <r>
          <rPr>
            <b/>
            <sz val="10"/>
            <color indexed="81"/>
            <rFont val="Meiryo UI"/>
            <family val="3"/>
            <charset val="128"/>
          </rPr>
          <t xml:space="preserve">
下記の内容を含めて、入国管理当局が求める「</t>
        </r>
        <r>
          <rPr>
            <b/>
            <u/>
            <sz val="10"/>
            <color indexed="81"/>
            <rFont val="Meiryo UI"/>
            <family val="3"/>
            <charset val="128"/>
          </rPr>
          <t>就学理由</t>
        </r>
        <r>
          <rPr>
            <b/>
            <sz val="10"/>
            <color indexed="81"/>
            <rFont val="Meiryo UI"/>
            <family val="3"/>
            <charset val="128"/>
          </rPr>
          <t>」として明確・具体的にご記入ください。
① 氏名
② 最終学歴 
③ 日本語教育を受ける具体的な理由
④ 日本留学への決意と目的（これまでの努力・今後の学習計画・将来のキャリアへの関連など） 
⑤ ご家族の留学への理解と支援の有無（理解・支援の具体的な内容）
------------------------------------------------------------------
Points for Writing Your Statement of 「</t>
        </r>
        <r>
          <rPr>
            <b/>
            <u/>
            <sz val="10"/>
            <color indexed="81"/>
            <rFont val="Meiryo UI"/>
            <family val="3"/>
            <charset val="128"/>
          </rPr>
          <t>Purpose for Study</t>
        </r>
        <r>
          <rPr>
            <b/>
            <sz val="10"/>
            <color indexed="81"/>
            <rFont val="Meiryo UI"/>
            <family val="3"/>
            <charset val="128"/>
          </rPr>
          <t>」
Include the following points in your statement to clearly meet the requirements of the immigration authorities:
●Full name
●Highest level of education completed
●Reason for studying Japanese Language
●Motivation and goals for studying in Japan (past efforts, future plans, career relevance)
●Family understanding and support for your decision to study abroad</t>
        </r>
        <r>
          <rPr>
            <sz val="10"/>
            <color indexed="81"/>
            <rFont val="Meiryo UI"/>
            <family val="3"/>
            <charset val="128"/>
          </rPr>
          <t xml:space="preserve">
</t>
        </r>
        <r>
          <rPr>
            <b/>
            <sz val="10"/>
            <color indexed="81"/>
            <rFont val="Meiryo UI"/>
            <family val="3"/>
            <charset val="128"/>
          </rPr>
          <t xml:space="preserve">
</t>
        </r>
        <r>
          <rPr>
            <b/>
            <sz val="9"/>
            <color indexed="81"/>
            <rFont val="ＭＳ Ｐゴシック"/>
            <family val="3"/>
            <charset val="128"/>
          </rPr>
          <t xml:space="preserve">
</t>
        </r>
        <r>
          <rPr>
            <sz val="9"/>
            <color indexed="81"/>
            <rFont val="ＭＳ Ｐゴシック"/>
            <family val="3"/>
            <charset val="128"/>
          </rPr>
          <t xml:space="preserve">
</t>
        </r>
      </text>
    </comment>
    <comment ref="F30" authorId="1" shapeId="0" xr:uid="{FB30B296-782D-42F8-9C2B-691293F2ED45}">
      <text>
        <r>
          <rPr>
            <b/>
            <sz val="10"/>
            <color indexed="81"/>
            <rFont val="Meiryo UI"/>
            <family val="3"/>
            <charset val="128"/>
          </rPr>
          <t>▼から１つ選んでください。
Please choose one from the list▲</t>
        </r>
      </text>
    </comment>
    <comment ref="A43" authorId="0" shapeId="0" xr:uid="{5B4C6DF1-ABB4-464D-8CBE-ED9FF74C6F72}">
      <text>
        <r>
          <rPr>
            <b/>
            <sz val="10"/>
            <color indexed="81"/>
            <rFont val="Meiryo UI"/>
            <family val="3"/>
            <charset val="128"/>
          </rPr>
          <t>▼この用紙を印刷し、こちらにご署名（直筆）ください。/Please print this form and sign it here▲</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sanritsu_106</author>
    <author>0346</author>
  </authors>
  <commentList>
    <comment ref="G30" authorId="0" shapeId="0" xr:uid="{29997FE0-C3BA-40C2-B3E5-82AF85CA1635}">
      <text>
        <r>
          <rPr>
            <b/>
            <sz val="9"/>
            <color indexed="81"/>
            <rFont val="MS P ゴシック"/>
            <family val="3"/>
            <charset val="128"/>
          </rPr>
          <t>▼から回答を選んで下さい。
/Please choose the answer from ▼</t>
        </r>
      </text>
    </comment>
    <comment ref="C36" authorId="0" shapeId="0" xr:uid="{8DFADE3C-708E-499D-BB83-D4F8E6EC3FD5}">
      <text>
        <r>
          <rPr>
            <b/>
            <sz val="9"/>
            <color indexed="81"/>
            <rFont val="MS P ゴシック"/>
            <family val="3"/>
            <charset val="128"/>
          </rPr>
          <t>▼から回答を選んで下さい。
/Please choose the answer from ▼</t>
        </r>
        <r>
          <rPr>
            <sz val="9"/>
            <color indexed="81"/>
            <rFont val="MS P ゴシック"/>
            <family val="3"/>
            <charset val="128"/>
          </rPr>
          <t xml:space="preserve">
</t>
        </r>
      </text>
    </comment>
    <comment ref="J46" authorId="0" shapeId="0" xr:uid="{E332A225-DCA1-48D7-9204-6158B10D9933}">
      <text>
        <r>
          <rPr>
            <sz val="9"/>
            <color indexed="81"/>
            <rFont val="MS P ゴシック"/>
            <family val="3"/>
            <charset val="128"/>
          </rPr>
          <t>▼から回答を選んで下さい。
/Please choose the answer from ▼</t>
        </r>
      </text>
    </comment>
    <comment ref="A50" authorId="1" shapeId="0" xr:uid="{00AC9191-22A8-40D8-81C8-59379FA977A5}">
      <text>
        <r>
          <rPr>
            <b/>
            <sz val="11"/>
            <color indexed="81"/>
            <rFont val="Meiryo UI"/>
            <family val="3"/>
            <charset val="128"/>
          </rPr>
          <t>▼この用紙を印刷し、こちらにご署名（直筆）ください。/Please print this form and sign it here▲</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0346</author>
  </authors>
  <commentList>
    <comment ref="A52" authorId="0" shapeId="0" xr:uid="{0EC5B944-8DFC-4745-B4E4-98DEDED162A3}">
      <text>
        <r>
          <rPr>
            <b/>
            <sz val="10"/>
            <color indexed="81"/>
            <rFont val="Meiryo UI"/>
            <family val="3"/>
            <charset val="128"/>
          </rPr>
          <t>▼この用紙を印刷し、こちらにご署名（直筆）ください。/Please print this form and sign it here▲</t>
        </r>
      </text>
    </comment>
  </commentList>
</comments>
</file>

<file path=xl/sharedStrings.xml><?xml version="1.0" encoding="utf-8"?>
<sst xmlns="http://schemas.openxmlformats.org/spreadsheetml/2006/main" count="573" uniqueCount="514">
  <si>
    <t>記入必要書類一覧　(List of all forms on this file)</t>
    <rPh sb="0" eb="2">
      <t>キニュウ</t>
    </rPh>
    <rPh sb="2" eb="4">
      <t>ヒツヨウ</t>
    </rPh>
    <rPh sb="4" eb="6">
      <t>ショルイ</t>
    </rPh>
    <rPh sb="6" eb="8">
      <t>イチラン</t>
    </rPh>
    <phoneticPr fontId="5"/>
  </si>
  <si>
    <t>記入方法　(How to complete the forms)</t>
    <rPh sb="2" eb="4">
      <t>ホウホウ</t>
    </rPh>
    <phoneticPr fontId="5"/>
  </si>
  <si>
    <t>この色のセクションをクリックして      ←を押して選択肢から答えを選んで下さい。
Please click the section with this color and press　　　 ←　to choose the answer.</t>
    <rPh sb="2" eb="3">
      <t>イロ</t>
    </rPh>
    <rPh sb="24" eb="25">
      <t>オ</t>
    </rPh>
    <rPh sb="27" eb="30">
      <t>センタクシ</t>
    </rPh>
    <rPh sb="32" eb="33">
      <t>コタ</t>
    </rPh>
    <rPh sb="35" eb="36">
      <t>エラ</t>
    </rPh>
    <rPh sb="38" eb="39">
      <t>クダ</t>
    </rPh>
    <phoneticPr fontId="5"/>
  </si>
  <si>
    <t>この色のセクションに署名と日付を黒ボールペンを使用し、手書きでご記入ください。
Please write the signature and date by hand with a black pen.</t>
    <rPh sb="2" eb="3">
      <t>イロ</t>
    </rPh>
    <rPh sb="10" eb="12">
      <t>ショメイ</t>
    </rPh>
    <rPh sb="13" eb="15">
      <t>ヒヅケ</t>
    </rPh>
    <rPh sb="16" eb="17">
      <t>クロ</t>
    </rPh>
    <rPh sb="23" eb="25">
      <t>シヨウ</t>
    </rPh>
    <rPh sb="27" eb="29">
      <t>テガ</t>
    </rPh>
    <rPh sb="32" eb="34">
      <t>キニュウ</t>
    </rPh>
    <phoneticPr fontId="5"/>
  </si>
  <si>
    <r>
      <t xml:space="preserve">この色のセクションは自動入力になっております。願書と履歴書に記載された同じ情報が転記されます。
</t>
    </r>
    <r>
      <rPr>
        <sz val="8"/>
        <color theme="1"/>
        <rFont val="Meiryo UI"/>
        <family val="3"/>
        <charset val="128"/>
      </rPr>
      <t>Same information on the application &amp; personal history forms will be automatically inserted.</t>
    </r>
    <rPh sb="2" eb="3">
      <t>イロ</t>
    </rPh>
    <rPh sb="10" eb="12">
      <t>ジドウ</t>
    </rPh>
    <rPh sb="12" eb="14">
      <t>ニュウリョク</t>
    </rPh>
    <rPh sb="23" eb="25">
      <t>ガンショ</t>
    </rPh>
    <rPh sb="28" eb="29">
      <t>ショ</t>
    </rPh>
    <rPh sb="30" eb="32">
      <t>キサイ</t>
    </rPh>
    <rPh sb="35" eb="36">
      <t>オナ</t>
    </rPh>
    <rPh sb="37" eb="39">
      <t>ジョウホウ</t>
    </rPh>
    <rPh sb="40" eb="42">
      <t>テンキ</t>
    </rPh>
    <phoneticPr fontId="5"/>
  </si>
  <si>
    <r>
      <rPr>
        <b/>
        <sz val="10"/>
        <rFont val="Meiryo UI"/>
        <family val="3"/>
        <charset val="128"/>
      </rPr>
      <t>コース</t>
    </r>
    <r>
      <rPr>
        <sz val="7"/>
        <rFont val="Meiryo UI"/>
        <family val="3"/>
        <charset val="128"/>
      </rPr>
      <t xml:space="preserve">
</t>
    </r>
    <r>
      <rPr>
        <sz val="9"/>
        <rFont val="Meiryo UI"/>
        <family val="3"/>
        <charset val="128"/>
      </rPr>
      <t>Course</t>
    </r>
    <phoneticPr fontId="5"/>
  </si>
  <si>
    <r>
      <rPr>
        <b/>
        <sz val="10"/>
        <rFont val="Meiryo UI"/>
        <family val="3"/>
        <charset val="128"/>
      </rPr>
      <t>終了時期</t>
    </r>
    <r>
      <rPr>
        <sz val="7"/>
        <rFont val="Meiryo UI"/>
        <family val="3"/>
        <charset val="128"/>
      </rPr>
      <t xml:space="preserve">
Finishing Term</t>
    </r>
    <rPh sb="0" eb="2">
      <t>シュウリョウ</t>
    </rPh>
    <rPh sb="2" eb="4">
      <t>ジキ</t>
    </rPh>
    <phoneticPr fontId="5"/>
  </si>
  <si>
    <t xml:space="preserve">年/Year   </t>
    <phoneticPr fontId="5"/>
  </si>
  <si>
    <t xml:space="preserve">月/Month </t>
    <phoneticPr fontId="5"/>
  </si>
  <si>
    <r>
      <rPr>
        <b/>
        <sz val="10"/>
        <color theme="1"/>
        <rFont val="Meiryo UI"/>
        <family val="3"/>
        <charset val="128"/>
      </rPr>
      <t>姓</t>
    </r>
    <r>
      <rPr>
        <sz val="10"/>
        <color theme="1"/>
        <rFont val="Meiryo UI"/>
        <family val="3"/>
        <charset val="128"/>
      </rPr>
      <t xml:space="preserve"> / </t>
    </r>
    <r>
      <rPr>
        <sz val="9"/>
        <color theme="1"/>
        <rFont val="Meiryo UI"/>
        <family val="3"/>
        <charset val="128"/>
      </rPr>
      <t>Family Name</t>
    </r>
    <phoneticPr fontId="5"/>
  </si>
  <si>
    <r>
      <rPr>
        <b/>
        <sz val="10"/>
        <color theme="1"/>
        <rFont val="Meiryo UI"/>
        <family val="3"/>
        <charset val="128"/>
      </rPr>
      <t>名</t>
    </r>
    <r>
      <rPr>
        <sz val="10"/>
        <color theme="1"/>
        <rFont val="Meiryo UI"/>
        <family val="3"/>
        <charset val="128"/>
      </rPr>
      <t xml:space="preserve"> / </t>
    </r>
    <r>
      <rPr>
        <sz val="9"/>
        <color theme="1"/>
        <rFont val="Meiryo UI"/>
        <family val="3"/>
        <charset val="128"/>
      </rPr>
      <t>Given Name</t>
    </r>
    <phoneticPr fontId="5"/>
  </si>
  <si>
    <t>*在留資格(COE)交付後、学生ビザを申請する場所をお知らせください。/ Please state the place where you will apply for the student visa after the CoE has been granted.</t>
    <rPh sb="1" eb="3">
      <t>ザイリュウ</t>
    </rPh>
    <rPh sb="3" eb="5">
      <t>シカク</t>
    </rPh>
    <rPh sb="10" eb="12">
      <t>コウフ</t>
    </rPh>
    <rPh sb="12" eb="13">
      <t>ゴ</t>
    </rPh>
    <rPh sb="14" eb="16">
      <t>ガクセイ</t>
    </rPh>
    <rPh sb="19" eb="21">
      <t>シンセイ</t>
    </rPh>
    <rPh sb="23" eb="25">
      <t>バショ</t>
    </rPh>
    <rPh sb="27" eb="28">
      <t>シ</t>
    </rPh>
    <phoneticPr fontId="5"/>
  </si>
  <si>
    <r>
      <rPr>
        <b/>
        <sz val="10"/>
        <color theme="1"/>
        <rFont val="Meiryo UI"/>
        <family val="3"/>
        <charset val="128"/>
      </rPr>
      <t>取り下げした</t>
    </r>
    <r>
      <rPr>
        <sz val="10"/>
        <color theme="1"/>
        <rFont val="Meiryo UI"/>
        <family val="3"/>
        <charset val="128"/>
      </rPr>
      <t>/</t>
    </r>
    <r>
      <rPr>
        <sz val="9"/>
        <color theme="1"/>
        <rFont val="Meiryo UI"/>
        <family val="3"/>
        <charset val="128"/>
      </rPr>
      <t>withdrawn</t>
    </r>
    <phoneticPr fontId="5"/>
  </si>
  <si>
    <r>
      <rPr>
        <b/>
        <sz val="10"/>
        <color theme="1"/>
        <rFont val="Meiryo UI"/>
        <family val="3"/>
        <charset val="128"/>
      </rPr>
      <t>理由</t>
    </r>
    <r>
      <rPr>
        <sz val="10"/>
        <color theme="1"/>
        <rFont val="Meiryo UI"/>
        <family val="3"/>
        <charset val="128"/>
      </rPr>
      <t>/</t>
    </r>
    <r>
      <rPr>
        <sz val="9"/>
        <color theme="1"/>
        <rFont val="Meiryo UI"/>
        <family val="3"/>
        <charset val="128"/>
      </rPr>
      <t>reason:</t>
    </r>
    <phoneticPr fontId="5"/>
  </si>
  <si>
    <r>
      <rPr>
        <b/>
        <sz val="10"/>
        <color theme="1"/>
        <rFont val="Meiryo UI"/>
        <family val="3"/>
        <charset val="128"/>
      </rPr>
      <t>不交付になった</t>
    </r>
    <r>
      <rPr>
        <sz val="10"/>
        <color theme="1"/>
        <rFont val="Meiryo UI"/>
        <family val="3"/>
        <charset val="128"/>
      </rPr>
      <t>/</t>
    </r>
    <r>
      <rPr>
        <sz val="9"/>
        <color theme="1"/>
        <rFont val="Meiryo UI"/>
        <family val="3"/>
        <charset val="128"/>
      </rPr>
      <t>rejected</t>
    </r>
    <phoneticPr fontId="5"/>
  </si>
  <si>
    <r>
      <rPr>
        <b/>
        <sz val="10"/>
        <color theme="1"/>
        <rFont val="Meiryo UI"/>
        <family val="3"/>
        <charset val="128"/>
      </rPr>
      <t>具体的内容</t>
    </r>
    <r>
      <rPr>
        <sz val="10"/>
        <color theme="1"/>
        <rFont val="Meiryo UI"/>
        <family val="3"/>
        <charset val="128"/>
      </rPr>
      <t>/</t>
    </r>
    <r>
      <rPr>
        <sz val="9"/>
        <color theme="1"/>
        <rFont val="Meiryo UI"/>
        <family val="3"/>
        <charset val="128"/>
      </rPr>
      <t>Details:　</t>
    </r>
    <r>
      <rPr>
        <sz val="10"/>
        <color theme="1"/>
        <rFont val="Meiryo UI"/>
        <family val="3"/>
        <charset val="128"/>
      </rPr>
      <t>　</t>
    </r>
    <phoneticPr fontId="5"/>
  </si>
  <si>
    <t>東京三立学院
TOKYO SANRITSU ACADEMY
〒168-0074
東京都杉並区上高井戸1-3-14
1-3-14 Kamitakaido, Suginami-ku, Tokyo
TEL：03-3304-4560
FAX：03-3304-4561</t>
    <phoneticPr fontId="5"/>
  </si>
  <si>
    <t>入学年度
Enrollment Year</t>
    <phoneticPr fontId="5"/>
  </si>
  <si>
    <t>年度 入学願書</t>
    <phoneticPr fontId="5"/>
  </si>
  <si>
    <t xml:space="preserve">  *スペースが足りない場合は別紙をご利用ください。
Please use the separate sheets for additional information.</t>
    <phoneticPr fontId="5"/>
  </si>
  <si>
    <t>年/years</t>
    <phoneticPr fontId="5"/>
  </si>
  <si>
    <r>
      <rPr>
        <b/>
        <sz val="10"/>
        <color theme="1"/>
        <rFont val="Meiryo UI"/>
        <family val="3"/>
        <charset val="128"/>
      </rPr>
      <t>学校</t>
    </r>
    <r>
      <rPr>
        <b/>
        <sz val="11"/>
        <color theme="1"/>
        <rFont val="Meiryo UI"/>
        <family val="3"/>
        <charset val="128"/>
      </rPr>
      <t>/</t>
    </r>
    <r>
      <rPr>
        <sz val="9"/>
        <color theme="1"/>
        <rFont val="Meiryo UI"/>
        <family val="3"/>
        <charset val="128"/>
      </rPr>
      <t>School</t>
    </r>
    <rPh sb="0" eb="2">
      <t>ガッコウ</t>
    </rPh>
    <phoneticPr fontId="5"/>
  </si>
  <si>
    <r>
      <rPr>
        <b/>
        <sz val="10"/>
        <color theme="1"/>
        <rFont val="Meiryo UI"/>
        <family val="3"/>
        <charset val="128"/>
      </rPr>
      <t xml:space="preserve">卒業又は卒業見込み年月日
</t>
    </r>
    <r>
      <rPr>
        <sz val="8"/>
        <color theme="1"/>
        <rFont val="Meiryo UI"/>
        <family val="3"/>
        <charset val="128"/>
      </rPr>
      <t>Date of graduation or expected graduation</t>
    </r>
    <phoneticPr fontId="5"/>
  </si>
  <si>
    <r>
      <rPr>
        <b/>
        <sz val="10"/>
        <color theme="1"/>
        <rFont val="Meiryo UI"/>
        <family val="3"/>
        <charset val="128"/>
      </rPr>
      <t>年</t>
    </r>
    <r>
      <rPr>
        <sz val="10"/>
        <color theme="1"/>
        <rFont val="Meiryo UI"/>
        <family val="3"/>
        <charset val="128"/>
      </rPr>
      <t>/
Year</t>
    </r>
    <phoneticPr fontId="5"/>
  </si>
  <si>
    <r>
      <rPr>
        <b/>
        <sz val="10"/>
        <color theme="1"/>
        <rFont val="Meiryo UI"/>
        <family val="3"/>
        <charset val="128"/>
      </rPr>
      <t>月</t>
    </r>
    <r>
      <rPr>
        <sz val="10"/>
        <color theme="1"/>
        <rFont val="Meiryo UI"/>
        <family val="3"/>
        <charset val="128"/>
      </rPr>
      <t>/
Month</t>
    </r>
    <phoneticPr fontId="5"/>
  </si>
  <si>
    <r>
      <rPr>
        <b/>
        <sz val="10"/>
        <color theme="1"/>
        <rFont val="Meiryo UI"/>
        <family val="3"/>
        <charset val="128"/>
      </rPr>
      <t>日</t>
    </r>
    <r>
      <rPr>
        <sz val="10"/>
        <color theme="1"/>
        <rFont val="Meiryo UI"/>
        <family val="3"/>
        <charset val="128"/>
      </rPr>
      <t>/
Day</t>
    </r>
    <phoneticPr fontId="5"/>
  </si>
  <si>
    <t>その他/Other</t>
    <rPh sb="2" eb="3">
      <t>タ</t>
    </rPh>
    <phoneticPr fontId="5"/>
  </si>
  <si>
    <r>
      <rPr>
        <b/>
        <sz val="9"/>
        <color theme="1"/>
        <rFont val="Meiryo UI"/>
        <family val="3"/>
        <charset val="128"/>
      </rPr>
      <t>氏 名</t>
    </r>
    <r>
      <rPr>
        <sz val="8"/>
        <color theme="1"/>
        <rFont val="Meiryo UI"/>
        <family val="3"/>
        <charset val="128"/>
      </rPr>
      <t xml:space="preserve">
Full Name</t>
    </r>
    <phoneticPr fontId="5"/>
  </si>
  <si>
    <r>
      <rPr>
        <b/>
        <sz val="9"/>
        <color theme="1"/>
        <rFont val="Meiryo UI"/>
        <family val="3"/>
        <charset val="128"/>
      </rPr>
      <t>自宅住所</t>
    </r>
    <r>
      <rPr>
        <sz val="8"/>
        <color theme="1"/>
        <rFont val="Meiryo UI"/>
        <family val="3"/>
        <charset val="128"/>
      </rPr>
      <t xml:space="preserve">
Current address</t>
    </r>
    <phoneticPr fontId="5"/>
  </si>
  <si>
    <r>
      <t xml:space="preserve">携帯電話番号
</t>
    </r>
    <r>
      <rPr>
        <sz val="8"/>
        <color theme="1"/>
        <rFont val="Meiryo UI"/>
        <family val="3"/>
        <charset val="128"/>
      </rPr>
      <t>Mobile phone number</t>
    </r>
    <phoneticPr fontId="5"/>
  </si>
  <si>
    <r>
      <t xml:space="preserve">自宅電話番号
</t>
    </r>
    <r>
      <rPr>
        <sz val="8"/>
        <color theme="1"/>
        <rFont val="Meiryo UI"/>
        <family val="3"/>
        <charset val="128"/>
      </rPr>
      <t>Home phone number</t>
    </r>
    <phoneticPr fontId="5"/>
  </si>
  <si>
    <r>
      <rPr>
        <b/>
        <sz val="9"/>
        <color theme="1"/>
        <rFont val="Meiryo UI"/>
        <family val="3"/>
        <charset val="128"/>
      </rPr>
      <t>勤務先名</t>
    </r>
    <r>
      <rPr>
        <sz val="8"/>
        <color theme="1"/>
        <rFont val="Meiryo UI"/>
        <family val="3"/>
        <charset val="128"/>
      </rPr>
      <t xml:space="preserve">
Employer/
Company Name</t>
    </r>
    <phoneticPr fontId="5"/>
  </si>
  <si>
    <r>
      <rPr>
        <b/>
        <sz val="9"/>
        <rFont val="Meiryo UI"/>
        <family val="3"/>
        <charset val="128"/>
      </rPr>
      <t>会社の事業内容</t>
    </r>
    <r>
      <rPr>
        <sz val="11"/>
        <rFont val="Meiryo UI"/>
        <family val="3"/>
        <charset val="128"/>
      </rPr>
      <t xml:space="preserve">
</t>
    </r>
    <r>
      <rPr>
        <sz val="8"/>
        <rFont val="Meiryo UI"/>
        <family val="3"/>
        <charset val="128"/>
      </rPr>
      <t>What industry does your company/employer operate in</t>
    </r>
    <rPh sb="0" eb="2">
      <t>カイシャ</t>
    </rPh>
    <rPh sb="3" eb="5">
      <t>ジギョウ</t>
    </rPh>
    <rPh sb="5" eb="7">
      <t>ナイヨウ</t>
    </rPh>
    <phoneticPr fontId="5"/>
  </si>
  <si>
    <r>
      <rPr>
        <b/>
        <sz val="9"/>
        <color theme="1"/>
        <rFont val="Meiryo UI"/>
        <family val="3"/>
        <charset val="128"/>
      </rPr>
      <t>勤務先住所</t>
    </r>
    <r>
      <rPr>
        <sz val="8"/>
        <color theme="1"/>
        <rFont val="Meiryo UI"/>
        <family val="3"/>
        <charset val="128"/>
      </rPr>
      <t xml:space="preserve">
Address of workplace</t>
    </r>
    <phoneticPr fontId="5"/>
  </si>
  <si>
    <r>
      <rPr>
        <b/>
        <sz val="8"/>
        <rFont val="Meiryo UI"/>
        <family val="3"/>
        <charset val="128"/>
      </rPr>
      <t xml:space="preserve">担当業務
</t>
    </r>
    <r>
      <rPr>
        <sz val="8"/>
        <rFont val="Meiryo UI"/>
        <family val="3"/>
        <charset val="128"/>
      </rPr>
      <t>Job category(Job title)</t>
    </r>
    <rPh sb="0" eb="2">
      <t>タントウ</t>
    </rPh>
    <rPh sb="2" eb="4">
      <t>ギョウム</t>
    </rPh>
    <phoneticPr fontId="5"/>
  </si>
  <si>
    <r>
      <t xml:space="preserve">勤務先電話番号
</t>
    </r>
    <r>
      <rPr>
        <sz val="8"/>
        <color theme="1"/>
        <rFont val="Meiryo UI"/>
        <family val="3"/>
        <charset val="128"/>
      </rPr>
      <t>Employer/Company phone number</t>
    </r>
    <phoneticPr fontId="5"/>
  </si>
  <si>
    <r>
      <rPr>
        <b/>
        <sz val="8"/>
        <color theme="1"/>
        <rFont val="Meiryo UI"/>
        <family val="3"/>
        <charset val="128"/>
      </rPr>
      <t xml:space="preserve">金額 </t>
    </r>
    <r>
      <rPr>
        <sz val="7"/>
        <color theme="1"/>
        <rFont val="Meiryo UI"/>
        <family val="3"/>
        <charset val="128"/>
      </rPr>
      <t>Amount</t>
    </r>
    <rPh sb="0" eb="2">
      <t>キンガク</t>
    </rPh>
    <phoneticPr fontId="5"/>
  </si>
  <si>
    <r>
      <t xml:space="preserve">通貨 </t>
    </r>
    <r>
      <rPr>
        <sz val="7"/>
        <color theme="1"/>
        <rFont val="Meiryo UI"/>
        <family val="3"/>
        <charset val="128"/>
      </rPr>
      <t>currency</t>
    </r>
    <rPh sb="0" eb="2">
      <t>ツウカ</t>
    </rPh>
    <phoneticPr fontId="5"/>
  </si>
  <si>
    <r>
      <t xml:space="preserve">その他を選んだ人は内容を教えてください。
</t>
    </r>
    <r>
      <rPr>
        <sz val="8"/>
        <color theme="1"/>
        <rFont val="Meiryo UI"/>
        <family val="3"/>
        <charset val="128"/>
      </rPr>
      <t>If you selected "Other" please specify</t>
    </r>
    <phoneticPr fontId="5"/>
  </si>
  <si>
    <r>
      <t xml:space="preserve">氏名
</t>
    </r>
    <r>
      <rPr>
        <sz val="8.5"/>
        <color theme="1"/>
        <rFont val="Meiryo UI"/>
        <family val="3"/>
        <charset val="128"/>
      </rPr>
      <t>Name</t>
    </r>
    <rPh sb="0" eb="2">
      <t>シメイ</t>
    </rPh>
    <phoneticPr fontId="5"/>
  </si>
  <si>
    <r>
      <t xml:space="preserve">電話番号
</t>
    </r>
    <r>
      <rPr>
        <sz val="8.5"/>
        <color theme="1"/>
        <rFont val="Meiryo UI"/>
        <family val="3"/>
        <charset val="128"/>
      </rPr>
      <t>Telephone number</t>
    </r>
    <rPh sb="0" eb="4">
      <t>デンワバンゴウ</t>
    </rPh>
    <phoneticPr fontId="5"/>
  </si>
  <si>
    <r>
      <t xml:space="preserve">住所
</t>
    </r>
    <r>
      <rPr>
        <sz val="8.5"/>
        <color theme="1"/>
        <rFont val="Meiryo UI"/>
        <family val="3"/>
        <charset val="128"/>
      </rPr>
      <t>Address</t>
    </r>
    <phoneticPr fontId="5"/>
  </si>
  <si>
    <r>
      <rPr>
        <b/>
        <sz val="8"/>
        <color theme="1"/>
        <rFont val="Meiryo UI"/>
        <family val="3"/>
        <charset val="128"/>
      </rPr>
      <t>メールアドレス</t>
    </r>
    <r>
      <rPr>
        <b/>
        <sz val="6"/>
        <color theme="1"/>
        <rFont val="Meiryo UI"/>
        <family val="3"/>
        <charset val="128"/>
      </rPr>
      <t xml:space="preserve"> </t>
    </r>
    <r>
      <rPr>
        <b/>
        <sz val="6"/>
        <color rgb="FFFF0000"/>
        <rFont val="Meiryo UI"/>
        <family val="3"/>
        <charset val="128"/>
      </rPr>
      <t>*必須</t>
    </r>
    <r>
      <rPr>
        <b/>
        <sz val="8.5"/>
        <color theme="1"/>
        <rFont val="Meiryo UI"/>
        <family val="3"/>
        <charset val="128"/>
      </rPr>
      <t xml:space="preserve">
</t>
    </r>
    <r>
      <rPr>
        <sz val="8"/>
        <color theme="1"/>
        <rFont val="Meiryo UI"/>
        <family val="3"/>
        <charset val="128"/>
      </rPr>
      <t>Email address</t>
    </r>
    <r>
      <rPr>
        <sz val="8.5"/>
        <color theme="1"/>
        <rFont val="Meiryo UI"/>
        <family val="3"/>
        <charset val="128"/>
      </rPr>
      <t xml:space="preserve"> </t>
    </r>
    <r>
      <rPr>
        <sz val="6"/>
        <color rgb="FFFF0000"/>
        <rFont val="Meiryo UI"/>
        <family val="3"/>
        <charset val="128"/>
      </rPr>
      <t>*Required</t>
    </r>
    <rPh sb="9" eb="11">
      <t>ヒッス</t>
    </rPh>
    <phoneticPr fontId="5"/>
  </si>
  <si>
    <r>
      <rPr>
        <b/>
        <sz val="8.5"/>
        <color theme="1"/>
        <rFont val="Meiryo UI"/>
        <family val="3"/>
        <charset val="128"/>
      </rPr>
      <t>続柄</t>
    </r>
    <r>
      <rPr>
        <sz val="8.5"/>
        <color theme="1"/>
        <rFont val="Meiryo UI"/>
        <family val="3"/>
        <charset val="128"/>
      </rPr>
      <t xml:space="preserve">
Relationship</t>
    </r>
    <rPh sb="0" eb="2">
      <t>ゾクガラ</t>
    </rPh>
    <phoneticPr fontId="5"/>
  </si>
  <si>
    <t xml:space="preserve">    </t>
    <phoneticPr fontId="5"/>
  </si>
  <si>
    <r>
      <rPr>
        <b/>
        <sz val="9"/>
        <color theme="1"/>
        <rFont val="Meiryo UI"/>
        <family val="3"/>
        <charset val="128"/>
      </rPr>
      <t xml:space="preserve">4.生年月日
</t>
    </r>
    <r>
      <rPr>
        <sz val="7"/>
        <color theme="1"/>
        <rFont val="Meiryo UI"/>
        <family val="3"/>
        <charset val="128"/>
      </rPr>
      <t>Date of Birth</t>
    </r>
    <phoneticPr fontId="5"/>
  </si>
  <si>
    <r>
      <rPr>
        <b/>
        <sz val="9"/>
        <color theme="1"/>
        <rFont val="Meiryo UI"/>
        <family val="3"/>
        <charset val="128"/>
      </rPr>
      <t>5.出生地</t>
    </r>
    <r>
      <rPr>
        <sz val="10"/>
        <color theme="1"/>
        <rFont val="Meiryo UI"/>
        <family val="3"/>
        <charset val="128"/>
      </rPr>
      <t xml:space="preserve">
</t>
    </r>
    <r>
      <rPr>
        <sz val="7"/>
        <color theme="1"/>
        <rFont val="Meiryo UI"/>
        <family val="3"/>
        <charset val="128"/>
      </rPr>
      <t>Place of Birth</t>
    </r>
    <phoneticPr fontId="5"/>
  </si>
  <si>
    <r>
      <rPr>
        <b/>
        <sz val="9"/>
        <color theme="1"/>
        <rFont val="Meiryo UI"/>
        <family val="3"/>
        <charset val="128"/>
      </rPr>
      <t>氏　名</t>
    </r>
    <r>
      <rPr>
        <sz val="10"/>
        <color theme="1"/>
        <rFont val="Meiryo UI"/>
        <family val="3"/>
        <charset val="128"/>
      </rPr>
      <t xml:space="preserve">
</t>
    </r>
    <r>
      <rPr>
        <sz val="8"/>
        <color theme="1"/>
        <rFont val="Meiryo UI"/>
        <family val="3"/>
        <charset val="128"/>
      </rPr>
      <t>Name</t>
    </r>
    <phoneticPr fontId="5"/>
  </si>
  <si>
    <r>
      <rPr>
        <b/>
        <sz val="9"/>
        <color theme="1"/>
        <rFont val="Meiryo UI"/>
        <family val="3"/>
        <charset val="128"/>
      </rPr>
      <t>生年月日</t>
    </r>
    <r>
      <rPr>
        <sz val="10"/>
        <color theme="1"/>
        <rFont val="Meiryo UI"/>
        <family val="3"/>
        <charset val="128"/>
      </rPr>
      <t xml:space="preserve">
</t>
    </r>
    <r>
      <rPr>
        <sz val="8"/>
        <color theme="1"/>
        <rFont val="Meiryo UI"/>
        <family val="3"/>
        <charset val="128"/>
      </rPr>
      <t>Date of Birth</t>
    </r>
    <phoneticPr fontId="5"/>
  </si>
  <si>
    <r>
      <rPr>
        <b/>
        <sz val="9"/>
        <color theme="1"/>
        <rFont val="Meiryo UI"/>
        <family val="3"/>
        <charset val="128"/>
      </rPr>
      <t>職 業</t>
    </r>
    <r>
      <rPr>
        <sz val="10"/>
        <color theme="1"/>
        <rFont val="Meiryo UI"/>
        <family val="3"/>
        <charset val="128"/>
      </rPr>
      <t xml:space="preserve">
</t>
    </r>
    <r>
      <rPr>
        <sz val="9"/>
        <color theme="1"/>
        <rFont val="Meiryo UI"/>
        <family val="3"/>
        <charset val="128"/>
      </rPr>
      <t>Occupation</t>
    </r>
    <phoneticPr fontId="5"/>
  </si>
  <si>
    <r>
      <rPr>
        <b/>
        <sz val="9"/>
        <color theme="1"/>
        <rFont val="Meiryo UI"/>
        <family val="3"/>
        <charset val="128"/>
      </rPr>
      <t>現住所</t>
    </r>
    <r>
      <rPr>
        <sz val="10"/>
        <color theme="1"/>
        <rFont val="Meiryo UI"/>
        <family val="3"/>
        <charset val="128"/>
      </rPr>
      <t xml:space="preserve">
</t>
    </r>
    <r>
      <rPr>
        <sz val="9"/>
        <color theme="1"/>
        <rFont val="Meiryo UI"/>
        <family val="3"/>
        <charset val="128"/>
      </rPr>
      <t>Current Address</t>
    </r>
    <phoneticPr fontId="5"/>
  </si>
  <si>
    <r>
      <rPr>
        <sz val="9"/>
        <color theme="1"/>
        <rFont val="Meiryo UI"/>
        <family val="3"/>
        <charset val="128"/>
      </rPr>
      <t xml:space="preserve">父親 </t>
    </r>
    <r>
      <rPr>
        <sz val="10"/>
        <color theme="1"/>
        <rFont val="Meiryo UI"/>
        <family val="3"/>
        <charset val="128"/>
      </rPr>
      <t xml:space="preserve">/ </t>
    </r>
    <r>
      <rPr>
        <sz val="8"/>
        <color theme="1"/>
        <rFont val="Meiryo UI"/>
        <family val="3"/>
        <charset val="128"/>
      </rPr>
      <t>Father</t>
    </r>
    <phoneticPr fontId="5"/>
  </si>
  <si>
    <r>
      <rPr>
        <sz val="9"/>
        <color theme="1"/>
        <rFont val="Meiryo UI"/>
        <family val="3"/>
        <charset val="128"/>
      </rPr>
      <t xml:space="preserve">母親 </t>
    </r>
    <r>
      <rPr>
        <sz val="10"/>
        <color theme="1"/>
        <rFont val="Meiryo UI"/>
        <family val="3"/>
        <charset val="128"/>
      </rPr>
      <t xml:space="preserve">/ </t>
    </r>
    <r>
      <rPr>
        <sz val="8"/>
        <color theme="1"/>
        <rFont val="Meiryo UI"/>
        <family val="3"/>
        <charset val="128"/>
      </rPr>
      <t>Mother</t>
    </r>
    <phoneticPr fontId="5"/>
  </si>
  <si>
    <r>
      <rPr>
        <b/>
        <sz val="9"/>
        <color theme="1"/>
        <rFont val="Meiryo UI"/>
        <family val="3"/>
        <charset val="128"/>
      </rPr>
      <t>学校名</t>
    </r>
    <r>
      <rPr>
        <sz val="10"/>
        <color theme="1"/>
        <rFont val="Meiryo UI"/>
        <family val="3"/>
        <charset val="128"/>
      </rPr>
      <t xml:space="preserve">
</t>
    </r>
    <r>
      <rPr>
        <sz val="8"/>
        <color theme="1"/>
        <rFont val="Meiryo UI"/>
        <family val="3"/>
        <charset val="128"/>
      </rPr>
      <t>School name</t>
    </r>
    <phoneticPr fontId="5"/>
  </si>
  <si>
    <r>
      <rPr>
        <b/>
        <sz val="9"/>
        <color theme="1"/>
        <rFont val="Meiryo UI"/>
        <family val="3"/>
        <charset val="128"/>
      </rPr>
      <t>住所</t>
    </r>
    <r>
      <rPr>
        <sz val="10"/>
        <color theme="1"/>
        <rFont val="Meiryo UI"/>
        <family val="3"/>
        <charset val="128"/>
      </rPr>
      <t xml:space="preserve">
</t>
    </r>
    <r>
      <rPr>
        <sz val="8"/>
        <color theme="1"/>
        <rFont val="Meiryo UI"/>
        <family val="3"/>
        <charset val="128"/>
      </rPr>
      <t>Address</t>
    </r>
    <rPh sb="0" eb="2">
      <t>ジュウショ</t>
    </rPh>
    <phoneticPr fontId="5"/>
  </si>
  <si>
    <r>
      <rPr>
        <b/>
        <sz val="9"/>
        <color theme="1"/>
        <rFont val="Meiryo UI"/>
        <family val="3"/>
        <charset val="128"/>
      </rPr>
      <t>修学期間</t>
    </r>
    <r>
      <rPr>
        <sz val="9"/>
        <color theme="1"/>
        <rFont val="Meiryo UI"/>
        <family val="3"/>
        <charset val="128"/>
      </rPr>
      <t xml:space="preserve"> </t>
    </r>
    <r>
      <rPr>
        <sz val="8"/>
        <color theme="1"/>
        <rFont val="Meiryo UI"/>
        <family val="3"/>
        <charset val="128"/>
      </rPr>
      <t>Period of Study</t>
    </r>
    <phoneticPr fontId="5"/>
  </si>
  <si>
    <r>
      <rPr>
        <b/>
        <sz val="8"/>
        <color theme="1"/>
        <rFont val="Meiryo UI"/>
        <family val="3"/>
        <charset val="128"/>
      </rPr>
      <t>入学年月</t>
    </r>
    <r>
      <rPr>
        <sz val="8"/>
        <color theme="1"/>
        <rFont val="Meiryo UI"/>
        <family val="3"/>
        <charset val="128"/>
      </rPr>
      <t xml:space="preserve">
</t>
    </r>
    <r>
      <rPr>
        <sz val="6"/>
        <color theme="1"/>
        <rFont val="Meiryo UI"/>
        <family val="3"/>
        <charset val="128"/>
      </rPr>
      <t>Enrollment
Year/Month</t>
    </r>
    <phoneticPr fontId="5"/>
  </si>
  <si>
    <r>
      <rPr>
        <b/>
        <sz val="8"/>
        <color theme="1"/>
        <rFont val="Meiryo UI"/>
        <family val="3"/>
        <charset val="128"/>
      </rPr>
      <t>卒業年月</t>
    </r>
    <r>
      <rPr>
        <sz val="8"/>
        <color theme="1"/>
        <rFont val="Meiryo UI"/>
        <family val="3"/>
        <charset val="128"/>
      </rPr>
      <t xml:space="preserve">
</t>
    </r>
    <r>
      <rPr>
        <sz val="6"/>
        <color theme="1"/>
        <rFont val="Meiryo UI"/>
        <family val="3"/>
        <charset val="128"/>
      </rPr>
      <t>Completion Year/Month</t>
    </r>
    <phoneticPr fontId="5"/>
  </si>
  <si>
    <r>
      <rPr>
        <b/>
        <sz val="8"/>
        <color theme="1"/>
        <rFont val="Meiryo UI"/>
        <family val="3"/>
        <charset val="128"/>
      </rPr>
      <t>年数</t>
    </r>
    <r>
      <rPr>
        <sz val="8"/>
        <color theme="1"/>
        <rFont val="Meiryo UI"/>
        <family val="3"/>
        <charset val="128"/>
      </rPr>
      <t xml:space="preserve">
</t>
    </r>
    <r>
      <rPr>
        <sz val="6"/>
        <color theme="1"/>
        <rFont val="Meiryo UI"/>
        <family val="3"/>
        <charset val="128"/>
      </rPr>
      <t>Years Enrolled</t>
    </r>
    <phoneticPr fontId="5"/>
  </si>
  <si>
    <r>
      <rPr>
        <b/>
        <sz val="8"/>
        <color theme="1"/>
        <rFont val="Meiryo UI"/>
        <family val="3"/>
        <charset val="128"/>
      </rPr>
      <t xml:space="preserve">実際の通学年数
</t>
    </r>
    <r>
      <rPr>
        <sz val="8"/>
        <color theme="1"/>
        <rFont val="Meiryo UI"/>
        <family val="3"/>
        <charset val="128"/>
      </rPr>
      <t>（Years of attendance)</t>
    </r>
    <phoneticPr fontId="5"/>
  </si>
  <si>
    <r>
      <rPr>
        <b/>
        <sz val="9"/>
        <color theme="1"/>
        <rFont val="Meiryo UI"/>
        <family val="3"/>
        <charset val="128"/>
      </rPr>
      <t xml:space="preserve">学校名
</t>
    </r>
    <r>
      <rPr>
        <sz val="9"/>
        <color theme="1"/>
        <rFont val="Meiryo UI"/>
        <family val="3"/>
        <charset val="128"/>
      </rPr>
      <t>Name of School</t>
    </r>
    <r>
      <rPr>
        <b/>
        <sz val="9"/>
        <color theme="1"/>
        <rFont val="Meiryo UI"/>
        <family val="3"/>
        <charset val="128"/>
      </rPr>
      <t xml:space="preserve">
</t>
    </r>
    <r>
      <rPr>
        <sz val="6"/>
        <color theme="1"/>
        <rFont val="Meiryo UI"/>
        <family val="3"/>
        <charset val="128"/>
      </rPr>
      <t>※独学の場合は学校名に「独学」と入力した上で、
修学期間を入力してください。
*In case of self-study, please write "Self-study" into the School Name field, and input your study period.</t>
    </r>
    <rPh sb="20" eb="22">
      <t>ドクガク</t>
    </rPh>
    <rPh sb="23" eb="25">
      <t>バアイ</t>
    </rPh>
    <rPh sb="26" eb="29">
      <t>ガッコウメイ</t>
    </rPh>
    <rPh sb="31" eb="33">
      <t>ドクガク</t>
    </rPh>
    <rPh sb="35" eb="37">
      <t>ニュウリョク</t>
    </rPh>
    <rPh sb="39" eb="40">
      <t>ウエ</t>
    </rPh>
    <rPh sb="43" eb="47">
      <t>シュウガクキカン</t>
    </rPh>
    <rPh sb="48" eb="50">
      <t>ニュウリョク</t>
    </rPh>
    <phoneticPr fontId="5"/>
  </si>
  <si>
    <r>
      <rPr>
        <b/>
        <sz val="9"/>
        <color theme="1"/>
        <rFont val="Meiryo UI"/>
        <family val="3"/>
        <charset val="128"/>
      </rPr>
      <t>修学期間</t>
    </r>
    <r>
      <rPr>
        <sz val="10"/>
        <color theme="1"/>
        <rFont val="Meiryo UI"/>
        <family val="3"/>
        <charset val="128"/>
      </rPr>
      <t xml:space="preserve"> </t>
    </r>
    <r>
      <rPr>
        <sz val="8"/>
        <color theme="1"/>
        <rFont val="Meiryo UI"/>
        <family val="3"/>
        <charset val="128"/>
      </rPr>
      <t>Period of Study</t>
    </r>
    <phoneticPr fontId="5"/>
  </si>
  <si>
    <r>
      <rPr>
        <b/>
        <sz val="8"/>
        <color theme="1"/>
        <rFont val="Meiryo UI"/>
        <family val="3"/>
        <charset val="128"/>
      </rPr>
      <t>開始年月</t>
    </r>
    <r>
      <rPr>
        <sz val="8"/>
        <color theme="1"/>
        <rFont val="Meiryo UI"/>
        <family val="3"/>
        <charset val="128"/>
      </rPr>
      <t xml:space="preserve">
</t>
    </r>
    <r>
      <rPr>
        <sz val="6"/>
        <color theme="1"/>
        <rFont val="Meiryo UI"/>
        <family val="3"/>
        <charset val="128"/>
      </rPr>
      <t>Enrollment Year/Month</t>
    </r>
    <phoneticPr fontId="5"/>
  </si>
  <si>
    <t>1.</t>
    <phoneticPr fontId="5"/>
  </si>
  <si>
    <t>2.</t>
    <phoneticPr fontId="5"/>
  </si>
  <si>
    <r>
      <rPr>
        <b/>
        <sz val="9"/>
        <color theme="1"/>
        <rFont val="Meiryo UI"/>
        <family val="3"/>
        <charset val="128"/>
      </rPr>
      <t>試験名</t>
    </r>
    <r>
      <rPr>
        <sz val="10"/>
        <color theme="1"/>
        <rFont val="Meiryo UI"/>
        <family val="3"/>
        <charset val="128"/>
      </rPr>
      <t xml:space="preserve">
</t>
    </r>
    <r>
      <rPr>
        <sz val="8"/>
        <color theme="1"/>
        <rFont val="Meiryo UI"/>
        <family val="3"/>
        <charset val="128"/>
      </rPr>
      <t>Name of the test</t>
    </r>
    <rPh sb="0" eb="2">
      <t>シケン</t>
    </rPh>
    <phoneticPr fontId="5"/>
  </si>
  <si>
    <r>
      <rPr>
        <b/>
        <sz val="9"/>
        <color theme="1"/>
        <rFont val="Meiryo UI"/>
        <family val="3"/>
        <charset val="128"/>
      </rPr>
      <t>級又は点数</t>
    </r>
    <r>
      <rPr>
        <sz val="10"/>
        <color theme="1"/>
        <rFont val="Meiryo UI"/>
        <family val="3"/>
        <charset val="128"/>
      </rPr>
      <t xml:space="preserve">
</t>
    </r>
    <r>
      <rPr>
        <sz val="8"/>
        <color theme="1"/>
        <rFont val="Meiryo UI"/>
        <family val="3"/>
        <charset val="128"/>
      </rPr>
      <t>Attained level or score</t>
    </r>
    <rPh sb="0" eb="1">
      <t>キュウ</t>
    </rPh>
    <rPh sb="1" eb="2">
      <t>マタ</t>
    </rPh>
    <rPh sb="3" eb="5">
      <t>テンスウ</t>
    </rPh>
    <phoneticPr fontId="5"/>
  </si>
  <si>
    <r>
      <t xml:space="preserve">会社名
</t>
    </r>
    <r>
      <rPr>
        <sz val="8"/>
        <color theme="1"/>
        <rFont val="Meiryo UI"/>
        <family val="3"/>
        <charset val="128"/>
      </rPr>
      <t>Company name</t>
    </r>
    <phoneticPr fontId="5"/>
  </si>
  <si>
    <r>
      <rPr>
        <b/>
        <sz val="9"/>
        <color theme="1"/>
        <rFont val="Meiryo UI"/>
        <family val="3"/>
        <charset val="128"/>
      </rPr>
      <t>就労期間</t>
    </r>
    <r>
      <rPr>
        <sz val="10"/>
        <color theme="1"/>
        <rFont val="Meiryo UI"/>
        <family val="3"/>
        <charset val="128"/>
      </rPr>
      <t>　</t>
    </r>
    <r>
      <rPr>
        <sz val="8"/>
        <color theme="1"/>
        <rFont val="Meiryo UI"/>
        <family val="3"/>
        <charset val="128"/>
      </rPr>
      <t>Period of Work</t>
    </r>
    <phoneticPr fontId="5"/>
  </si>
  <si>
    <r>
      <rPr>
        <b/>
        <sz val="9"/>
        <color theme="1"/>
        <rFont val="Meiryo UI"/>
        <family val="3"/>
        <charset val="128"/>
      </rPr>
      <t>入国年月日</t>
    </r>
    <r>
      <rPr>
        <sz val="10"/>
        <color theme="1"/>
        <rFont val="Meiryo UI"/>
        <family val="3"/>
        <charset val="128"/>
      </rPr>
      <t xml:space="preserve">
</t>
    </r>
    <r>
      <rPr>
        <sz val="6"/>
        <color theme="1"/>
        <rFont val="Meiryo UI"/>
        <family val="3"/>
        <charset val="128"/>
      </rPr>
      <t>Date of Arrival(YYYY/MM/DD)</t>
    </r>
    <phoneticPr fontId="5"/>
  </si>
  <si>
    <r>
      <rPr>
        <b/>
        <sz val="9"/>
        <color theme="1"/>
        <rFont val="Meiryo UI"/>
        <family val="3"/>
        <charset val="128"/>
      </rPr>
      <t>出国年月日</t>
    </r>
    <r>
      <rPr>
        <sz val="10"/>
        <color theme="1"/>
        <rFont val="Meiryo UI"/>
        <family val="3"/>
        <charset val="128"/>
      </rPr>
      <t xml:space="preserve">
</t>
    </r>
    <r>
      <rPr>
        <sz val="6"/>
        <color theme="1"/>
        <rFont val="Meiryo UI"/>
        <family val="3"/>
        <charset val="128"/>
      </rPr>
      <t>Date of Departure(YYYY/MM/DD)</t>
    </r>
    <phoneticPr fontId="5"/>
  </si>
  <si>
    <r>
      <rPr>
        <b/>
        <sz val="10"/>
        <color theme="1"/>
        <rFont val="Meiryo UI"/>
        <family val="3"/>
        <charset val="128"/>
      </rPr>
      <t>ビザ種類</t>
    </r>
    <r>
      <rPr>
        <sz val="10"/>
        <color theme="1"/>
        <rFont val="Meiryo UI"/>
        <family val="3"/>
        <charset val="128"/>
      </rPr>
      <t xml:space="preserve">
</t>
    </r>
    <r>
      <rPr>
        <sz val="8"/>
        <color theme="1"/>
        <rFont val="Meiryo UI"/>
        <family val="3"/>
        <charset val="128"/>
      </rPr>
      <t>Visa Status</t>
    </r>
    <rPh sb="2" eb="4">
      <t>シュルイ</t>
    </rPh>
    <phoneticPr fontId="5"/>
  </si>
  <si>
    <r>
      <rPr>
        <b/>
        <sz val="9"/>
        <color theme="1"/>
        <rFont val="Meiryo UI"/>
        <family val="3"/>
        <charset val="128"/>
      </rPr>
      <t>入国目的</t>
    </r>
    <r>
      <rPr>
        <sz val="10"/>
        <color theme="1"/>
        <rFont val="Meiryo UI"/>
        <family val="3"/>
        <charset val="128"/>
      </rPr>
      <t xml:space="preserve">
</t>
    </r>
    <r>
      <rPr>
        <sz val="8"/>
        <color theme="1"/>
        <rFont val="Meiryo UI"/>
        <family val="3"/>
        <charset val="128"/>
      </rPr>
      <t>Purpose of stay</t>
    </r>
    <phoneticPr fontId="5"/>
  </si>
  <si>
    <t>3.</t>
  </si>
  <si>
    <r>
      <rPr>
        <b/>
        <sz val="10"/>
        <rFont val="Meiryo UI"/>
        <family val="3"/>
        <charset val="128"/>
      </rPr>
      <t>スペースが足りない場合は下記にご記入下さい。</t>
    </r>
    <r>
      <rPr>
        <sz val="10"/>
        <rFont val="Meiryo UI"/>
        <family val="3"/>
        <charset val="128"/>
      </rPr>
      <t>Please use the space below for additional information.</t>
    </r>
    <rPh sb="5" eb="6">
      <t>タ</t>
    </rPh>
    <rPh sb="9" eb="11">
      <t>バアイ</t>
    </rPh>
    <rPh sb="12" eb="14">
      <t>カキ</t>
    </rPh>
    <rPh sb="16" eb="18">
      <t>キニュウ</t>
    </rPh>
    <rPh sb="18" eb="19">
      <t>クダ</t>
    </rPh>
    <phoneticPr fontId="5"/>
  </si>
  <si>
    <r>
      <rPr>
        <b/>
        <sz val="9"/>
        <rFont val="Meiryo UI"/>
        <family val="3"/>
        <charset val="128"/>
      </rPr>
      <t>申請人氏名</t>
    </r>
    <r>
      <rPr>
        <sz val="9"/>
        <rFont val="Meiryo UI"/>
        <family val="3"/>
        <charset val="128"/>
      </rPr>
      <t xml:space="preserve">
Student’s Name</t>
    </r>
    <phoneticPr fontId="5"/>
  </si>
  <si>
    <r>
      <rPr>
        <b/>
        <sz val="9"/>
        <rFont val="Meiryo UI"/>
        <family val="3"/>
        <charset val="128"/>
      </rPr>
      <t>氏　名</t>
    </r>
    <r>
      <rPr>
        <sz val="10"/>
        <rFont val="Meiryo UI"/>
        <family val="3"/>
        <charset val="128"/>
      </rPr>
      <t xml:space="preserve">
</t>
    </r>
    <r>
      <rPr>
        <sz val="8"/>
        <rFont val="Meiryo UI"/>
        <family val="3"/>
        <charset val="128"/>
      </rPr>
      <t>Name</t>
    </r>
    <phoneticPr fontId="5"/>
  </si>
  <si>
    <r>
      <rPr>
        <b/>
        <sz val="9"/>
        <rFont val="Meiryo UI"/>
        <family val="3"/>
        <charset val="128"/>
      </rPr>
      <t>生年月日</t>
    </r>
    <r>
      <rPr>
        <sz val="10"/>
        <rFont val="Meiryo UI"/>
        <family val="3"/>
        <charset val="128"/>
      </rPr>
      <t xml:space="preserve">
</t>
    </r>
    <r>
      <rPr>
        <sz val="8"/>
        <rFont val="Meiryo UI"/>
        <family val="3"/>
        <charset val="128"/>
      </rPr>
      <t>Date of Birth</t>
    </r>
    <phoneticPr fontId="5"/>
  </si>
  <si>
    <r>
      <rPr>
        <b/>
        <sz val="9"/>
        <rFont val="Meiryo UI"/>
        <family val="3"/>
        <charset val="128"/>
      </rPr>
      <t>職 業</t>
    </r>
    <r>
      <rPr>
        <sz val="10"/>
        <rFont val="Meiryo UI"/>
        <family val="3"/>
        <charset val="128"/>
      </rPr>
      <t xml:space="preserve">
</t>
    </r>
    <r>
      <rPr>
        <sz val="8"/>
        <rFont val="Meiryo UI"/>
        <family val="3"/>
        <charset val="128"/>
      </rPr>
      <t>Occupation</t>
    </r>
    <phoneticPr fontId="5"/>
  </si>
  <si>
    <r>
      <rPr>
        <b/>
        <sz val="9"/>
        <rFont val="Meiryo UI"/>
        <family val="3"/>
        <charset val="128"/>
      </rPr>
      <t>現住所</t>
    </r>
    <r>
      <rPr>
        <sz val="10"/>
        <rFont val="Meiryo UI"/>
        <family val="3"/>
        <charset val="128"/>
      </rPr>
      <t xml:space="preserve">
</t>
    </r>
    <r>
      <rPr>
        <sz val="8"/>
        <rFont val="Meiryo UI"/>
        <family val="3"/>
        <charset val="128"/>
      </rPr>
      <t>Current Address</t>
    </r>
    <phoneticPr fontId="5"/>
  </si>
  <si>
    <r>
      <rPr>
        <b/>
        <sz val="9"/>
        <rFont val="Meiryo UI"/>
        <family val="3"/>
        <charset val="128"/>
      </rPr>
      <t>学校名</t>
    </r>
    <r>
      <rPr>
        <sz val="10"/>
        <rFont val="Meiryo UI"/>
        <family val="3"/>
        <charset val="128"/>
      </rPr>
      <t xml:space="preserve">
</t>
    </r>
    <r>
      <rPr>
        <sz val="8"/>
        <rFont val="Meiryo UI"/>
        <family val="3"/>
        <charset val="128"/>
      </rPr>
      <t>School Name</t>
    </r>
    <rPh sb="0" eb="2">
      <t>ガッコウ</t>
    </rPh>
    <phoneticPr fontId="5"/>
  </si>
  <si>
    <r>
      <rPr>
        <b/>
        <sz val="10"/>
        <rFont val="Meiryo UI"/>
        <family val="3"/>
        <charset val="128"/>
      </rPr>
      <t>住所</t>
    </r>
    <r>
      <rPr>
        <sz val="10"/>
        <rFont val="Meiryo UI"/>
        <family val="3"/>
        <charset val="128"/>
      </rPr>
      <t xml:space="preserve">
</t>
    </r>
    <r>
      <rPr>
        <sz val="8"/>
        <rFont val="Meiryo UI"/>
        <family val="3"/>
        <charset val="128"/>
      </rPr>
      <t>Address</t>
    </r>
    <rPh sb="0" eb="2">
      <t>ジュウショ</t>
    </rPh>
    <phoneticPr fontId="5"/>
  </si>
  <si>
    <r>
      <rPr>
        <b/>
        <sz val="10"/>
        <rFont val="Meiryo UI"/>
        <family val="3"/>
        <charset val="128"/>
      </rPr>
      <t>修学期間</t>
    </r>
    <r>
      <rPr>
        <sz val="10"/>
        <rFont val="Meiryo UI"/>
        <family val="3"/>
        <charset val="128"/>
      </rPr>
      <t xml:space="preserve"> Period of Study</t>
    </r>
    <rPh sb="0" eb="2">
      <t>シュウガク</t>
    </rPh>
    <rPh sb="2" eb="4">
      <t>キカン</t>
    </rPh>
    <phoneticPr fontId="5"/>
  </si>
  <si>
    <r>
      <rPr>
        <b/>
        <sz val="9"/>
        <rFont val="Meiryo UI"/>
        <family val="3"/>
        <charset val="128"/>
      </rPr>
      <t>入学年月</t>
    </r>
    <r>
      <rPr>
        <sz val="10"/>
        <rFont val="Meiryo UI"/>
        <family val="3"/>
        <charset val="128"/>
      </rPr>
      <t xml:space="preserve">
</t>
    </r>
    <r>
      <rPr>
        <sz val="6"/>
        <rFont val="Meiryo UI"/>
        <family val="3"/>
        <charset val="128"/>
      </rPr>
      <t>Enrollment 
Year/Month</t>
    </r>
    <rPh sb="0" eb="2">
      <t>ニュウガク</t>
    </rPh>
    <rPh sb="2" eb="4">
      <t>ネンゲツ</t>
    </rPh>
    <phoneticPr fontId="5"/>
  </si>
  <si>
    <r>
      <rPr>
        <b/>
        <sz val="9"/>
        <rFont val="Meiryo UI"/>
        <family val="3"/>
        <charset val="128"/>
      </rPr>
      <t>卒業年月</t>
    </r>
    <r>
      <rPr>
        <sz val="10"/>
        <rFont val="Meiryo UI"/>
        <family val="3"/>
        <charset val="128"/>
      </rPr>
      <t xml:space="preserve">
</t>
    </r>
    <r>
      <rPr>
        <sz val="6"/>
        <rFont val="Meiryo UI"/>
        <family val="3"/>
        <charset val="128"/>
      </rPr>
      <t>Completion Year/Month</t>
    </r>
    <rPh sb="0" eb="2">
      <t>ソツギョウ</t>
    </rPh>
    <rPh sb="2" eb="4">
      <t>ネンゲツ</t>
    </rPh>
    <phoneticPr fontId="5"/>
  </si>
  <si>
    <r>
      <rPr>
        <b/>
        <sz val="9"/>
        <rFont val="Meiryo UI"/>
        <family val="3"/>
        <charset val="128"/>
      </rPr>
      <t>開始年月</t>
    </r>
    <r>
      <rPr>
        <sz val="6"/>
        <rFont val="Meiryo UI"/>
        <family val="3"/>
        <charset val="128"/>
      </rPr>
      <t xml:space="preserve">
Enrollment 
Year/Month</t>
    </r>
    <rPh sb="0" eb="2">
      <t>カイシ</t>
    </rPh>
    <rPh sb="2" eb="4">
      <t>ネンゲツ</t>
    </rPh>
    <phoneticPr fontId="5"/>
  </si>
  <si>
    <r>
      <rPr>
        <b/>
        <sz val="6"/>
        <rFont val="Meiryo UI"/>
        <family val="3"/>
        <charset val="128"/>
      </rPr>
      <t>修了年月(学習中は空欄)</t>
    </r>
    <r>
      <rPr>
        <b/>
        <sz val="9"/>
        <rFont val="Meiryo UI"/>
        <family val="3"/>
        <charset val="128"/>
      </rPr>
      <t xml:space="preserve">
</t>
    </r>
    <r>
      <rPr>
        <sz val="6"/>
        <rFont val="Meiryo UI"/>
        <family val="3"/>
        <charset val="128"/>
      </rPr>
      <t>Completion Y/M
(Leave blank if studied)</t>
    </r>
    <rPh sb="0" eb="2">
      <t>シュウリョウ</t>
    </rPh>
    <rPh sb="2" eb="4">
      <t>ネンゲツ</t>
    </rPh>
    <phoneticPr fontId="5"/>
  </si>
  <si>
    <r>
      <rPr>
        <b/>
        <sz val="10"/>
        <rFont val="Meiryo UI"/>
        <family val="3"/>
        <charset val="128"/>
      </rPr>
      <t>級又は点数</t>
    </r>
    <r>
      <rPr>
        <sz val="10"/>
        <rFont val="Meiryo UI"/>
        <family val="3"/>
        <charset val="128"/>
      </rPr>
      <t xml:space="preserve">
</t>
    </r>
    <r>
      <rPr>
        <sz val="7"/>
        <rFont val="Meiryo UI"/>
        <family val="3"/>
        <charset val="128"/>
      </rPr>
      <t>Attained level or score</t>
    </r>
    <rPh sb="0" eb="1">
      <t>キュウ</t>
    </rPh>
    <rPh sb="1" eb="2">
      <t>マタ</t>
    </rPh>
    <rPh sb="3" eb="5">
      <t>テンスウ</t>
    </rPh>
    <phoneticPr fontId="5"/>
  </si>
  <si>
    <r>
      <rPr>
        <b/>
        <sz val="10"/>
        <color theme="1"/>
        <rFont val="Meiryo UI"/>
        <family val="3"/>
        <charset val="128"/>
      </rPr>
      <t>会社名</t>
    </r>
    <r>
      <rPr>
        <b/>
        <sz val="9"/>
        <color theme="1"/>
        <rFont val="Meiryo UI"/>
        <family val="3"/>
        <charset val="128"/>
      </rPr>
      <t xml:space="preserve">
</t>
    </r>
    <r>
      <rPr>
        <sz val="8"/>
        <color theme="1"/>
        <rFont val="Meiryo UI"/>
        <family val="3"/>
        <charset val="128"/>
      </rPr>
      <t>Name of Company</t>
    </r>
    <phoneticPr fontId="5"/>
  </si>
  <si>
    <r>
      <rPr>
        <b/>
        <sz val="10"/>
        <color theme="1"/>
        <rFont val="Meiryo UI"/>
        <family val="3"/>
        <charset val="128"/>
      </rPr>
      <t>住所</t>
    </r>
    <r>
      <rPr>
        <sz val="10"/>
        <color theme="1"/>
        <rFont val="Meiryo UI"/>
        <family val="3"/>
        <charset val="128"/>
      </rPr>
      <t xml:space="preserve">
</t>
    </r>
    <r>
      <rPr>
        <sz val="8"/>
        <color theme="1"/>
        <rFont val="Meiryo UI"/>
        <family val="3"/>
        <charset val="128"/>
      </rPr>
      <t>Address</t>
    </r>
    <rPh sb="0" eb="2">
      <t>ジュウショ</t>
    </rPh>
    <phoneticPr fontId="5"/>
  </si>
  <si>
    <t>3.</t>
    <phoneticPr fontId="5"/>
  </si>
  <si>
    <t>4.</t>
    <phoneticPr fontId="5"/>
  </si>
  <si>
    <t>5.</t>
    <phoneticPr fontId="5"/>
  </si>
  <si>
    <t>6.</t>
    <phoneticPr fontId="5"/>
  </si>
  <si>
    <t>7.</t>
    <phoneticPr fontId="5"/>
  </si>
  <si>
    <t>8.</t>
    <phoneticPr fontId="5"/>
  </si>
  <si>
    <t>8.</t>
  </si>
  <si>
    <t>9.</t>
  </si>
  <si>
    <t>10.</t>
  </si>
  <si>
    <t>11.</t>
  </si>
  <si>
    <t>12.</t>
  </si>
  <si>
    <t>13.</t>
  </si>
  <si>
    <t>14.</t>
  </si>
  <si>
    <t>15.</t>
  </si>
  <si>
    <t>（日本語教育機関卒業後の進路予定も記入してください/Please describe your plans/goals after graduating from our Japanese language school）</t>
    <phoneticPr fontId="5"/>
  </si>
  <si>
    <t>希望科目（専攻）
Subject to be studied</t>
    <phoneticPr fontId="5"/>
  </si>
  <si>
    <t xml:space="preserve">作成年月日/Date: </t>
    <phoneticPr fontId="5"/>
  </si>
  <si>
    <t>申請人情報/Student’s Information</t>
    <phoneticPr fontId="5"/>
  </si>
  <si>
    <r>
      <rPr>
        <b/>
        <sz val="9"/>
        <color theme="1"/>
        <rFont val="Meiryo UI"/>
        <family val="3"/>
        <charset val="128"/>
      </rPr>
      <t>申請人氏名</t>
    </r>
    <r>
      <rPr>
        <sz val="10"/>
        <color theme="1"/>
        <rFont val="Meiryo UI"/>
        <family val="3"/>
        <charset val="128"/>
      </rPr>
      <t xml:space="preserve">
</t>
    </r>
    <r>
      <rPr>
        <sz val="8"/>
        <color theme="1"/>
        <rFont val="Meiryo UI"/>
        <family val="3"/>
        <charset val="128"/>
      </rPr>
      <t>Student’s Name</t>
    </r>
    <phoneticPr fontId="5"/>
  </si>
  <si>
    <t>私、</t>
    <phoneticPr fontId="5"/>
  </si>
  <si>
    <t xml:space="preserve">  　は、上記の日本滞在中について、</t>
    <phoneticPr fontId="5"/>
  </si>
  <si>
    <t>円/JPY</t>
    <phoneticPr fontId="5"/>
  </si>
  <si>
    <r>
      <t>(3)</t>
    </r>
    <r>
      <rPr>
        <b/>
        <sz val="10"/>
        <color theme="1"/>
        <rFont val="Meiryo UI"/>
        <family val="3"/>
        <charset val="128"/>
      </rPr>
      <t xml:space="preserve"> 奨学金</t>
    </r>
    <r>
      <rPr>
        <sz val="10"/>
        <color theme="1"/>
        <rFont val="Meiryo UI"/>
        <family val="3"/>
        <charset val="128"/>
      </rPr>
      <t xml:space="preserve">/ Scholarship 
     </t>
    </r>
    <r>
      <rPr>
        <sz val="9"/>
        <color theme="1"/>
        <rFont val="Meiryo UI"/>
        <family val="3"/>
        <charset val="128"/>
      </rPr>
      <t>(奨学金を利用する場合のみ記入/if applicable)</t>
    </r>
    <rPh sb="4" eb="7">
      <t>ショウガクキン</t>
    </rPh>
    <rPh sb="28" eb="31">
      <t>ショウガクキン</t>
    </rPh>
    <rPh sb="32" eb="34">
      <t>リヨウ</t>
    </rPh>
    <rPh sb="36" eb="38">
      <t>バアイ</t>
    </rPh>
    <rPh sb="40" eb="42">
      <t>キニュウ</t>
    </rPh>
    <phoneticPr fontId="5"/>
  </si>
  <si>
    <r>
      <rPr>
        <b/>
        <sz val="10"/>
        <color theme="1"/>
        <rFont val="Meiryo UI"/>
        <family val="3"/>
        <charset val="128"/>
      </rPr>
      <t>支弁者氏名</t>
    </r>
    <r>
      <rPr>
        <sz val="10"/>
        <color theme="1"/>
        <rFont val="Meiryo UI"/>
        <family val="3"/>
        <charset val="128"/>
      </rPr>
      <t xml:space="preserve">
</t>
    </r>
    <r>
      <rPr>
        <sz val="8"/>
        <color theme="1"/>
        <rFont val="Meiryo UI"/>
        <family val="3"/>
        <charset val="128"/>
      </rPr>
      <t>Supporter’s name</t>
    </r>
    <phoneticPr fontId="5"/>
  </si>
  <si>
    <r>
      <rPr>
        <b/>
        <sz val="10"/>
        <color theme="1"/>
        <rFont val="Meiryo UI"/>
        <family val="3"/>
        <charset val="128"/>
      </rPr>
      <t>学生との関係</t>
    </r>
    <r>
      <rPr>
        <sz val="10"/>
        <color theme="1"/>
        <rFont val="Meiryo UI"/>
        <family val="3"/>
        <charset val="128"/>
      </rPr>
      <t xml:space="preserve">
</t>
    </r>
    <r>
      <rPr>
        <sz val="8"/>
        <color theme="1"/>
        <rFont val="Meiryo UI"/>
        <family val="3"/>
        <charset val="128"/>
      </rPr>
      <t>Relationship to Applicant</t>
    </r>
    <phoneticPr fontId="5"/>
  </si>
  <si>
    <r>
      <rPr>
        <b/>
        <sz val="10"/>
        <color theme="1"/>
        <rFont val="Meiryo UI"/>
        <family val="3"/>
        <charset val="128"/>
      </rPr>
      <t>現住所</t>
    </r>
    <r>
      <rPr>
        <sz val="10"/>
        <color theme="1"/>
        <rFont val="Meiryo UI"/>
        <family val="3"/>
        <charset val="128"/>
      </rPr>
      <t xml:space="preserve">
</t>
    </r>
    <r>
      <rPr>
        <sz val="8"/>
        <color theme="1"/>
        <rFont val="Meiryo UI"/>
        <family val="3"/>
        <charset val="128"/>
      </rPr>
      <t>Current Address</t>
    </r>
    <phoneticPr fontId="5"/>
  </si>
  <si>
    <r>
      <rPr>
        <b/>
        <sz val="10"/>
        <color theme="1"/>
        <rFont val="Meiryo UI"/>
        <family val="3"/>
        <charset val="128"/>
      </rPr>
      <t>電話番号</t>
    </r>
    <r>
      <rPr>
        <sz val="10"/>
        <color theme="1"/>
        <rFont val="Meiryo UI"/>
        <family val="3"/>
        <charset val="128"/>
      </rPr>
      <t xml:space="preserve">
</t>
    </r>
    <r>
      <rPr>
        <sz val="8"/>
        <color theme="1"/>
        <rFont val="Meiryo UI"/>
        <family val="3"/>
        <charset val="128"/>
      </rPr>
      <t>Telephone number</t>
    </r>
    <phoneticPr fontId="5"/>
  </si>
  <si>
    <t>現在、他の外国人留学生の経費（学費・滞在費）を負担していますか。</t>
    <phoneticPr fontId="5"/>
  </si>
  <si>
    <r>
      <t>(1)</t>
    </r>
    <r>
      <rPr>
        <b/>
        <sz val="10"/>
        <color theme="1"/>
        <rFont val="Meiryo UI"/>
        <family val="3"/>
        <charset val="128"/>
      </rPr>
      <t xml:space="preserve"> 学費</t>
    </r>
    <r>
      <rPr>
        <sz val="10"/>
        <color theme="1"/>
        <rFont val="Meiryo UI"/>
        <family val="3"/>
        <charset val="128"/>
      </rPr>
      <t xml:space="preserve"> / 1 Year Tuition fees</t>
    </r>
    <phoneticPr fontId="5"/>
  </si>
  <si>
    <r>
      <rPr>
        <b/>
        <sz val="10"/>
        <color theme="1"/>
        <rFont val="Meiryo UI"/>
        <family val="3"/>
        <charset val="128"/>
      </rPr>
      <t>◆セルに入力途中で改行する場合(ALT)を押しながら(ENTER)を押してください。</t>
    </r>
    <r>
      <rPr>
        <sz val="10"/>
        <color theme="1"/>
        <rFont val="Meiryo UI"/>
        <family val="3"/>
        <charset val="128"/>
      </rPr>
      <t xml:space="preserve">
◆Please press (ALT)+(ENTER) to start the new line in a cell.</t>
    </r>
    <rPh sb="4" eb="6">
      <t>ニュウリョク</t>
    </rPh>
    <rPh sb="6" eb="8">
      <t>トチュウ</t>
    </rPh>
    <rPh sb="9" eb="11">
      <t>カイギョウ</t>
    </rPh>
    <rPh sb="13" eb="15">
      <t>バアイ</t>
    </rPh>
    <rPh sb="21" eb="22">
      <t>オ</t>
    </rPh>
    <rPh sb="34" eb="35">
      <t>オ</t>
    </rPh>
    <phoneticPr fontId="5"/>
  </si>
  <si>
    <t>Letter of Financial Support</t>
    <phoneticPr fontId="5"/>
  </si>
  <si>
    <t>経　費　支　弁　書</t>
    <phoneticPr fontId="5"/>
  </si>
  <si>
    <r>
      <t>（申請者の経費の支弁を引き受けた経緯及び申請者との関係について具体的に記載してください。/</t>
    </r>
    <r>
      <rPr>
        <sz val="9"/>
        <color theme="1"/>
        <rFont val="Meiryo UI"/>
        <family val="3"/>
        <charset val="128"/>
      </rPr>
      <t>Please provide a detailed explanation of the circumstances under which you undertook financial responsibility for the applicant, as well as your relationship with the applicant.</t>
    </r>
    <r>
      <rPr>
        <sz val="10"/>
        <color theme="1"/>
        <rFont val="Meiryo UI"/>
        <family val="3"/>
        <charset val="128"/>
      </rPr>
      <t>）</t>
    </r>
    <phoneticPr fontId="5"/>
  </si>
  <si>
    <t>①　願書/Application Forms (2 pages)</t>
    <rPh sb="2" eb="4">
      <t>ガンショ</t>
    </rPh>
    <phoneticPr fontId="5"/>
  </si>
  <si>
    <t>②　履歴書/Personal History Forms (2 pages)</t>
    <rPh sb="2" eb="5">
      <t>リレキショ</t>
    </rPh>
    <phoneticPr fontId="5"/>
  </si>
  <si>
    <t>③  家族・職歴・出入国歴別紙/Additional page for family members, work history, past entries (1 page)</t>
    <rPh sb="3" eb="5">
      <t>カゾク</t>
    </rPh>
    <rPh sb="6" eb="8">
      <t>ショクレキ</t>
    </rPh>
    <rPh sb="9" eb="11">
      <t>シュツニュウ</t>
    </rPh>
    <rPh sb="11" eb="12">
      <t>コク</t>
    </rPh>
    <rPh sb="12" eb="13">
      <t>レキ</t>
    </rPh>
    <rPh sb="13" eb="15">
      <t>ベッシ</t>
    </rPh>
    <phoneticPr fontId="5"/>
  </si>
  <si>
    <t>④　経費支弁書/Written Proof of Supporter (must be filled by your financial supporter) (1 page)</t>
    <rPh sb="2" eb="4">
      <t>ケイヒ</t>
    </rPh>
    <rPh sb="4" eb="6">
      <t>シベン</t>
    </rPh>
    <rPh sb="6" eb="7">
      <t>ショ</t>
    </rPh>
    <phoneticPr fontId="5"/>
  </si>
  <si>
    <t>2025年12月版</t>
    <rPh sb="4" eb="5">
      <t>ネン</t>
    </rPh>
    <rPh sb="7" eb="8">
      <t>ガツ</t>
    </rPh>
    <rPh sb="8" eb="9">
      <t>バン</t>
    </rPh>
    <phoneticPr fontId="5"/>
  </si>
  <si>
    <t>December 2025 edition</t>
  </si>
  <si>
    <t>2．健康状態に関する申告　Health Declaration</t>
    <phoneticPr fontId="5"/>
  </si>
  <si>
    <r>
      <rPr>
        <b/>
        <sz val="9"/>
        <color theme="1"/>
        <rFont val="游ゴシック"/>
        <family val="3"/>
        <charset val="128"/>
        <scheme val="minor"/>
      </rPr>
      <t>1．現在、治療中の傷病がありますか</t>
    </r>
    <r>
      <rPr>
        <sz val="8"/>
        <color theme="1"/>
        <rFont val="游ゴシック"/>
        <family val="3"/>
        <charset val="128"/>
        <scheme val="minor"/>
      </rPr>
      <t xml:space="preserve">
Do you currently have an injury or illness
under treatment?</t>
    </r>
    <phoneticPr fontId="5"/>
  </si>
  <si>
    <r>
      <t xml:space="preserve">発病時期
</t>
    </r>
    <r>
      <rPr>
        <sz val="8"/>
        <color theme="1"/>
        <rFont val="游ゴシック"/>
        <family val="3"/>
        <charset val="128"/>
        <scheme val="minor"/>
      </rPr>
      <t>Timing of injury or illness</t>
    </r>
    <rPh sb="0" eb="4">
      <t>ハツビョウジキ</t>
    </rPh>
    <phoneticPr fontId="5"/>
  </si>
  <si>
    <t xml:space="preserve">傷病名
Diagnosis </t>
    <phoneticPr fontId="5"/>
  </si>
  <si>
    <r>
      <rPr>
        <b/>
        <sz val="9"/>
        <color theme="1"/>
        <rFont val="游ゴシック"/>
        <family val="3"/>
        <charset val="128"/>
        <scheme val="minor"/>
      </rPr>
      <t>2. 現在、継続的に服用している薬が
ありますか。</t>
    </r>
    <r>
      <rPr>
        <sz val="9"/>
        <color theme="1"/>
        <rFont val="游ゴシック"/>
        <family val="3"/>
        <charset val="128"/>
        <scheme val="minor"/>
      </rPr>
      <t xml:space="preserve">
</t>
    </r>
    <r>
      <rPr>
        <sz val="8"/>
        <color theme="1"/>
        <rFont val="游ゴシック"/>
        <family val="3"/>
        <charset val="128"/>
        <scheme val="minor"/>
      </rPr>
      <t xml:space="preserve">Are you currently taking any ongoing
medications to treat your illness? </t>
    </r>
    <phoneticPr fontId="5"/>
  </si>
  <si>
    <r>
      <rPr>
        <b/>
        <sz val="9"/>
        <color theme="1"/>
        <rFont val="游ゴシック"/>
        <family val="3"/>
        <charset val="128"/>
        <scheme val="minor"/>
      </rPr>
      <t>どんな薬ですか</t>
    </r>
    <r>
      <rPr>
        <sz val="9"/>
        <color theme="1"/>
        <rFont val="游ゴシック"/>
        <family val="3"/>
        <charset val="128"/>
        <scheme val="minor"/>
      </rPr>
      <t xml:space="preserve">
Name/kind of the
Medicine. </t>
    </r>
    <phoneticPr fontId="5"/>
  </si>
  <si>
    <r>
      <rPr>
        <b/>
        <sz val="9"/>
        <color theme="1"/>
        <rFont val="游ゴシック"/>
        <family val="3"/>
        <charset val="128"/>
        <scheme val="minor"/>
      </rPr>
      <t>3. 過去に以下の病気にかかったことがありますか。</t>
    </r>
    <r>
      <rPr>
        <sz val="9"/>
        <color theme="1"/>
        <rFont val="游ゴシック"/>
        <family val="2"/>
        <charset val="128"/>
        <scheme val="minor"/>
      </rPr>
      <t xml:space="preserve">
</t>
    </r>
    <r>
      <rPr>
        <sz val="8"/>
        <color theme="1"/>
        <rFont val="游ゴシック"/>
        <family val="3"/>
        <charset val="128"/>
        <scheme val="minor"/>
      </rPr>
      <t xml:space="preserve">Have you ever had any of the following illnesses in the past? </t>
    </r>
    <phoneticPr fontId="5"/>
  </si>
  <si>
    <r>
      <rPr>
        <b/>
        <sz val="8"/>
        <color theme="1"/>
        <rFont val="游ゴシック"/>
        <family val="3"/>
        <charset val="128"/>
        <scheme val="minor"/>
      </rPr>
      <t>発病時期</t>
    </r>
    <r>
      <rPr>
        <sz val="8"/>
        <color theme="1"/>
        <rFont val="游ゴシック"/>
        <family val="3"/>
        <charset val="128"/>
        <scheme val="minor"/>
      </rPr>
      <t xml:space="preserve">
Timing of injury or illness</t>
    </r>
    <phoneticPr fontId="5"/>
  </si>
  <si>
    <r>
      <rPr>
        <b/>
        <sz val="9"/>
        <color theme="1"/>
        <rFont val="游ゴシック"/>
        <family val="3"/>
        <charset val="128"/>
        <scheme val="minor"/>
      </rPr>
      <t>具体的な内容</t>
    </r>
    <r>
      <rPr>
        <sz val="9"/>
        <color theme="1"/>
        <rFont val="游ゴシック"/>
        <family val="3"/>
        <charset val="128"/>
        <scheme val="minor"/>
      </rPr>
      <t xml:space="preserve"> Specifics</t>
    </r>
    <phoneticPr fontId="5"/>
  </si>
  <si>
    <t xml:space="preserve">(1) 結核 Tuberculosis </t>
    <phoneticPr fontId="5"/>
  </si>
  <si>
    <t xml:space="preserve">          年　　 月頃
      Year     month</t>
    <phoneticPr fontId="5"/>
  </si>
  <si>
    <t>(2) ぜんそく Asthma</t>
    <phoneticPr fontId="5"/>
  </si>
  <si>
    <t xml:space="preserve">(3) 糖尿病 Diabetes </t>
    <phoneticPr fontId="5"/>
  </si>
  <si>
    <t xml:space="preserve">(4) 精神疾患 Mental disorders </t>
    <phoneticPr fontId="5"/>
  </si>
  <si>
    <t xml:space="preserve">(5) その他 Others </t>
    <phoneticPr fontId="5"/>
  </si>
  <si>
    <r>
      <rPr>
        <b/>
        <sz val="9"/>
        <color theme="1"/>
        <rFont val="游ゴシック"/>
        <family val="3"/>
        <charset val="128"/>
        <scheme val="minor"/>
      </rPr>
      <t>4．食物アレルギーがありますか</t>
    </r>
    <r>
      <rPr>
        <sz val="9"/>
        <color theme="1"/>
        <rFont val="游ゴシック"/>
        <family val="3"/>
        <charset val="128"/>
        <scheme val="minor"/>
      </rPr>
      <t xml:space="preserve">
Do you have any food allergies? </t>
    </r>
    <phoneticPr fontId="5"/>
  </si>
  <si>
    <r>
      <rPr>
        <b/>
        <sz val="9"/>
        <color theme="1"/>
        <rFont val="游ゴシック"/>
        <family val="3"/>
        <charset val="128"/>
        <scheme val="minor"/>
      </rPr>
      <t>5．これまでに受けた予防接種は？</t>
    </r>
    <r>
      <rPr>
        <sz val="9"/>
        <color theme="1"/>
        <rFont val="游ゴシック"/>
        <family val="3"/>
        <charset val="128"/>
        <scheme val="minor"/>
      </rPr>
      <t xml:space="preserve">
What vaccinations have you
received so far? </t>
    </r>
    <phoneticPr fontId="5"/>
  </si>
  <si>
    <r>
      <rPr>
        <sz val="10"/>
        <color theme="1"/>
        <rFont val="游ゴシック"/>
        <family val="3"/>
        <charset val="128"/>
        <scheme val="minor"/>
      </rPr>
      <t>記入日：</t>
    </r>
    <r>
      <rPr>
        <sz val="11"/>
        <color theme="1"/>
        <rFont val="游ゴシック"/>
        <family val="2"/>
        <charset val="128"/>
        <scheme val="minor"/>
      </rPr>
      <t xml:space="preserve">
</t>
    </r>
    <r>
      <rPr>
        <sz val="9"/>
        <color theme="1"/>
        <rFont val="游ゴシック"/>
        <family val="3"/>
        <charset val="128"/>
        <scheme val="minor"/>
      </rPr>
      <t>Submission date</t>
    </r>
    <rPh sb="0" eb="3">
      <t>キニュウビ</t>
    </rPh>
    <phoneticPr fontId="5"/>
  </si>
  <si>
    <r>
      <t xml:space="preserve">(4) </t>
    </r>
    <r>
      <rPr>
        <b/>
        <sz val="10"/>
        <color theme="1"/>
        <rFont val="Meiryo UI"/>
        <family val="3"/>
        <charset val="128"/>
      </rPr>
      <t>支弁方法</t>
    </r>
    <r>
      <rPr>
        <sz val="10"/>
        <color theme="1"/>
        <rFont val="Meiryo UI"/>
        <family val="3"/>
        <charset val="128"/>
      </rPr>
      <t xml:space="preserve"> / Payment Method 
(</t>
    </r>
    <r>
      <rPr>
        <sz val="9"/>
        <color theme="1"/>
        <rFont val="Meiryo UI"/>
        <family val="3"/>
        <charset val="128"/>
      </rPr>
      <t>送金・振込等の支弁方法について、具体的にご記入ください。</t>
    </r>
    <r>
      <rPr>
        <sz val="8"/>
        <color theme="1"/>
        <rFont val="Meiryo UI"/>
        <family val="3"/>
        <charset val="128"/>
      </rPr>
      <t>Please specify the method of payment, such as remittance or bank transfer, in detail.</t>
    </r>
    <r>
      <rPr>
        <sz val="10"/>
        <color theme="1"/>
        <rFont val="Meiryo UI"/>
        <family val="3"/>
        <charset val="128"/>
      </rPr>
      <t>)</t>
    </r>
    <phoneticPr fontId="5"/>
  </si>
  <si>
    <t>性別</t>
    <rPh sb="0" eb="2">
      <t>セイベツ</t>
    </rPh>
    <phoneticPr fontId="5"/>
  </si>
  <si>
    <t>10月期生/October Intake</t>
    <phoneticPr fontId="5"/>
  </si>
  <si>
    <t>４月期生/April Intake</t>
    <phoneticPr fontId="5"/>
  </si>
  <si>
    <t>１月期生/January Intake</t>
  </si>
  <si>
    <t>申請時期</t>
    <rPh sb="0" eb="4">
      <t>シンセイジキ</t>
    </rPh>
    <phoneticPr fontId="5"/>
  </si>
  <si>
    <t>中国/China</t>
    <phoneticPr fontId="5"/>
  </si>
  <si>
    <t>ベトナム/Vietnam</t>
    <phoneticPr fontId="5"/>
  </si>
  <si>
    <t>ネパール/Nepal</t>
    <phoneticPr fontId="5"/>
  </si>
  <si>
    <t>国名</t>
    <rPh sb="0" eb="2">
      <t>クニメイ</t>
    </rPh>
    <phoneticPr fontId="5"/>
  </si>
  <si>
    <t>日本留学準備中/Preparing to study in Japan</t>
    <phoneticPr fontId="5"/>
  </si>
  <si>
    <t>会社員/Employee</t>
    <phoneticPr fontId="5"/>
  </si>
  <si>
    <t>学生/Student</t>
    <phoneticPr fontId="5"/>
  </si>
  <si>
    <t>自営業/Self-employed</t>
    <phoneticPr fontId="5"/>
  </si>
  <si>
    <t>フリーランス/Freelance</t>
    <phoneticPr fontId="5"/>
  </si>
  <si>
    <t>退職者/Retiree</t>
    <phoneticPr fontId="5"/>
  </si>
  <si>
    <t>他/Other's</t>
    <phoneticPr fontId="5"/>
  </si>
  <si>
    <t>職業</t>
    <rPh sb="0" eb="2">
      <t>ショクギョウ</t>
    </rPh>
    <phoneticPr fontId="5"/>
  </si>
  <si>
    <t>無/NO</t>
    <phoneticPr fontId="5"/>
  </si>
  <si>
    <t>有/YES</t>
  </si>
  <si>
    <t>関係者</t>
    <rPh sb="0" eb="3">
      <t>カンケイシャ</t>
    </rPh>
    <phoneticPr fontId="5"/>
  </si>
  <si>
    <t>父/Father</t>
    <phoneticPr fontId="5"/>
  </si>
  <si>
    <t>母/Mother</t>
    <phoneticPr fontId="5"/>
  </si>
  <si>
    <t>叔父(伯父)・叔母(伯母)/Uncle·Aunt</t>
    <phoneticPr fontId="5"/>
  </si>
  <si>
    <t>本人/Self</t>
    <phoneticPr fontId="5"/>
  </si>
  <si>
    <t>夫/Husband</t>
    <phoneticPr fontId="5"/>
  </si>
  <si>
    <t>妻/Wife</t>
    <phoneticPr fontId="5"/>
  </si>
  <si>
    <t>祖父/Grandfather</t>
    <phoneticPr fontId="5"/>
  </si>
  <si>
    <t>祖母/Grandmother</t>
    <phoneticPr fontId="5"/>
  </si>
  <si>
    <t>養父/Adoptive father</t>
    <phoneticPr fontId="5"/>
  </si>
  <si>
    <t>養母/Adoptive mother</t>
    <phoneticPr fontId="5"/>
  </si>
  <si>
    <t>その他/Others</t>
    <phoneticPr fontId="5"/>
  </si>
  <si>
    <t>通貨</t>
    <rPh sb="0" eb="2">
      <t>ツウカ</t>
    </rPh>
    <phoneticPr fontId="5"/>
  </si>
  <si>
    <t>JPY (¥)</t>
    <phoneticPr fontId="5"/>
  </si>
  <si>
    <t>CNY (¥)</t>
    <phoneticPr fontId="5"/>
  </si>
  <si>
    <r>
      <t>VND (</t>
    </r>
    <r>
      <rPr>
        <sz val="11"/>
        <color theme="1"/>
        <rFont val="Calibri"/>
        <family val="2"/>
        <charset val="163"/>
      </rPr>
      <t>₫</t>
    </r>
    <r>
      <rPr>
        <sz val="11"/>
        <color theme="1"/>
        <rFont val="游ゴシック"/>
        <family val="2"/>
        <charset val="128"/>
        <scheme val="minor"/>
      </rPr>
      <t>)</t>
    </r>
    <phoneticPr fontId="5"/>
  </si>
  <si>
    <t>NPR (₨)</t>
    <phoneticPr fontId="5"/>
  </si>
  <si>
    <t>USD ($)</t>
    <phoneticPr fontId="5"/>
  </si>
  <si>
    <t>進学のための日本語能力を身に付ける/Gain Japanese language skills for enroll in higher education</t>
  </si>
  <si>
    <t>就職のための日本語能力を身に付ける/Gain Japanese language skills for finding a job</t>
  </si>
  <si>
    <t>日本語の会話能力を上達させる/Improve Japanese conversation skills</t>
  </si>
  <si>
    <t>検定試験(JLPTやNATなど）の合格を目指す/Pass a certification exam(JLPT, NAT, etc)</t>
    <phoneticPr fontId="5"/>
  </si>
  <si>
    <t>日本に留学したいため/To study abroad in Japan</t>
    <rPh sb="0" eb="2">
      <t>ニホン</t>
    </rPh>
    <rPh sb="3" eb="5">
      <t>リュウガク</t>
    </rPh>
    <phoneticPr fontId="5"/>
  </si>
  <si>
    <t>日本語を学ぶ目的</t>
  </si>
  <si>
    <t>その他/Other</t>
    <phoneticPr fontId="5"/>
  </si>
  <si>
    <t>学歴</t>
    <phoneticPr fontId="5"/>
  </si>
  <si>
    <t>日本語能力試験</t>
    <rPh sb="0" eb="7">
      <t>ニホンゴノウリョクシケン</t>
    </rPh>
    <phoneticPr fontId="5"/>
  </si>
  <si>
    <t>兄弟姉妹/Sibling</t>
    <phoneticPr fontId="5"/>
  </si>
  <si>
    <t>子供/Child</t>
    <phoneticPr fontId="5"/>
  </si>
  <si>
    <t>大学院(博士) / Doctorate</t>
    <phoneticPr fontId="5"/>
  </si>
  <si>
    <t>大学院(修士) / Master</t>
    <phoneticPr fontId="5"/>
  </si>
  <si>
    <t>大学(学士) / Bachelor</t>
    <phoneticPr fontId="5"/>
  </si>
  <si>
    <t>短期大学 / Junior college</t>
    <phoneticPr fontId="5"/>
  </si>
  <si>
    <t>進学希望先</t>
    <phoneticPr fontId="5"/>
  </si>
  <si>
    <t>〇選択オフ</t>
    <rPh sb="1" eb="3">
      <t>センタク</t>
    </rPh>
    <phoneticPr fontId="5"/>
  </si>
  <si>
    <t>学費</t>
    <rPh sb="0" eb="2">
      <t>ガクヒ</t>
    </rPh>
    <phoneticPr fontId="5"/>
  </si>
  <si>
    <t>月額</t>
    <phoneticPr fontId="5"/>
  </si>
  <si>
    <t>支弁方法</t>
    <rPh sb="0" eb="2">
      <t>シベン</t>
    </rPh>
    <rPh sb="2" eb="4">
      <t>ホウホウ</t>
    </rPh>
    <phoneticPr fontId="5"/>
  </si>
  <si>
    <t>銀行振込（Bank Transfer)</t>
    <phoneticPr fontId="5"/>
  </si>
  <si>
    <t>クレジットカード払い（Credit Card Payment)</t>
    <phoneticPr fontId="5"/>
  </si>
  <si>
    <r>
      <rPr>
        <b/>
        <sz val="10"/>
        <color theme="1"/>
        <rFont val="游ゴシック"/>
        <family val="3"/>
        <charset val="128"/>
        <scheme val="minor"/>
      </rPr>
      <t>氏名</t>
    </r>
    <r>
      <rPr>
        <sz val="10"/>
        <color theme="1"/>
        <rFont val="游ゴシック"/>
        <family val="3"/>
        <charset val="128"/>
        <scheme val="minor"/>
      </rPr>
      <t xml:space="preserve">
full name</t>
    </r>
    <rPh sb="0" eb="2">
      <t>シメイ</t>
    </rPh>
    <phoneticPr fontId="5"/>
  </si>
  <si>
    <t xml:space="preserve">                 </t>
    <phoneticPr fontId="5"/>
  </si>
  <si>
    <t>職業</t>
    <rPh sb="0" eb="2">
      <t>ショクギョウ</t>
    </rPh>
    <phoneticPr fontId="5"/>
  </si>
  <si>
    <t>会社員/Company employee</t>
    <phoneticPr fontId="5"/>
  </si>
  <si>
    <t>自営業/Self-employed</t>
    <phoneticPr fontId="5"/>
  </si>
  <si>
    <t>公務員/Civil servant</t>
    <phoneticPr fontId="5"/>
  </si>
  <si>
    <t>学生/Student</t>
    <phoneticPr fontId="5"/>
  </si>
  <si>
    <t>無職（Unemployed）</t>
    <phoneticPr fontId="5"/>
  </si>
  <si>
    <r>
      <t xml:space="preserve">試験日
</t>
    </r>
    <r>
      <rPr>
        <sz val="8"/>
        <color theme="1"/>
        <rFont val="Meiryo UI"/>
        <family val="3"/>
        <charset val="128"/>
      </rPr>
      <t>Exam day</t>
    </r>
    <r>
      <rPr>
        <b/>
        <sz val="8"/>
        <color theme="1"/>
        <rFont val="Meiryo UI"/>
        <family val="3"/>
        <charset val="128"/>
      </rPr>
      <t xml:space="preserve"> </t>
    </r>
    <r>
      <rPr>
        <sz val="8"/>
        <color theme="1"/>
        <rFont val="Meiryo UI"/>
        <family val="3"/>
        <charset val="128"/>
      </rPr>
      <t>Y/M/D</t>
    </r>
    <rPh sb="0" eb="3">
      <t>シケンビ</t>
    </rPh>
    <phoneticPr fontId="5"/>
  </si>
  <si>
    <t>Test Name</t>
  </si>
  <si>
    <t>A1–B2</t>
  </si>
  <si>
    <t>Beginner–Advanced</t>
  </si>
  <si>
    <t>G–A</t>
  </si>
  <si>
    <t>BJ4–BJ1</t>
  </si>
  <si>
    <t>N2</t>
  </si>
  <si>
    <t>N3</t>
  </si>
  <si>
    <t>N4</t>
  </si>
  <si>
    <t>N5</t>
  </si>
  <si>
    <t>3Q</t>
  </si>
  <si>
    <t>JLPT</t>
    <phoneticPr fontId="5"/>
  </si>
  <si>
    <t>NAT_TEST</t>
    <phoneticPr fontId="5"/>
  </si>
  <si>
    <t>JLCT</t>
    <phoneticPr fontId="5"/>
  </si>
  <si>
    <t>BJT</t>
    <phoneticPr fontId="5"/>
  </si>
  <si>
    <t>TOPJ</t>
    <phoneticPr fontId="5"/>
  </si>
  <si>
    <t>J.TEST</t>
    <phoneticPr fontId="5"/>
  </si>
  <si>
    <t>STBJ</t>
    <phoneticPr fontId="5"/>
  </si>
  <si>
    <t>N1</t>
  </si>
  <si>
    <t>Level</t>
  </si>
  <si>
    <t>Score Range</t>
  </si>
  <si>
    <t>B2</t>
  </si>
  <si>
    <t>B1</t>
  </si>
  <si>
    <t>Min Score</t>
  </si>
  <si>
    <t>J-cert Level</t>
  </si>
  <si>
    <t>JLPT Equivalent</t>
  </si>
  <si>
    <t>A2.2</t>
  </si>
  <si>
    <t>A2.1</t>
  </si>
  <si>
    <t>Below N5</t>
  </si>
  <si>
    <t>JLPT Equivalent</t>
    <phoneticPr fontId="5"/>
  </si>
  <si>
    <t>990-0</t>
    <phoneticPr fontId="5"/>
  </si>
  <si>
    <t>J5–J1+</t>
    <phoneticPr fontId="5"/>
  </si>
  <si>
    <t>J-Level</t>
  </si>
  <si>
    <t>Approx. BJT Score</t>
  </si>
  <si>
    <t>Business Japanese Proficiency</t>
  </si>
  <si>
    <t>J1+</t>
  </si>
  <si>
    <t>Advanced / Excellent</t>
  </si>
  <si>
    <t>J1</t>
  </si>
  <si>
    <t>Upper-Intermediate</t>
  </si>
  <si>
    <t>J2</t>
  </si>
  <si>
    <t>Intermediate</t>
  </si>
  <si>
    <t>J3</t>
  </si>
  <si>
    <t>Low-Intermediate</t>
  </si>
  <si>
    <t>J4</t>
  </si>
  <si>
    <t>Elementary</t>
  </si>
  <si>
    <t>J5</t>
  </si>
  <si>
    <t>Beginner / Very basic</t>
  </si>
  <si>
    <t>Levels</t>
    <phoneticPr fontId="5"/>
  </si>
  <si>
    <t>600 ≤ 699</t>
  </si>
  <si>
    <t>500≤ 599</t>
  </si>
  <si>
    <t>400≤ 499</t>
  </si>
  <si>
    <t>300≤ 399</t>
  </si>
  <si>
    <t xml:space="preserve"> ≤ 299</t>
    <phoneticPr fontId="5"/>
  </si>
  <si>
    <t>700 ≤ 800</t>
    <phoneticPr fontId="5"/>
  </si>
  <si>
    <t>68 ≤ 88</t>
    <phoneticPr fontId="5"/>
  </si>
  <si>
    <t>A / B / C</t>
    <phoneticPr fontId="5"/>
  </si>
  <si>
    <t xml:space="preserve">700 – 1000       </t>
    <phoneticPr fontId="5"/>
  </si>
  <si>
    <t>B / C</t>
    <phoneticPr fontId="5"/>
  </si>
  <si>
    <t>600 – 699</t>
    <phoneticPr fontId="5"/>
  </si>
  <si>
    <t>C / D</t>
    <phoneticPr fontId="5"/>
  </si>
  <si>
    <t>500 – 599</t>
    <phoneticPr fontId="5"/>
  </si>
  <si>
    <t>D / E</t>
    <phoneticPr fontId="5"/>
  </si>
  <si>
    <t>350 – 499</t>
    <phoneticPr fontId="5"/>
  </si>
  <si>
    <t>E / F / G</t>
    <phoneticPr fontId="5"/>
  </si>
  <si>
    <t>250 – 349</t>
    <phoneticPr fontId="5"/>
  </si>
  <si>
    <t>B級</t>
    <phoneticPr fontId="5"/>
  </si>
  <si>
    <t>C級</t>
    <phoneticPr fontId="5"/>
  </si>
  <si>
    <t>D級</t>
    <phoneticPr fontId="5"/>
  </si>
  <si>
    <t>E級</t>
    <phoneticPr fontId="5"/>
  </si>
  <si>
    <t>F級</t>
    <phoneticPr fontId="5"/>
  </si>
  <si>
    <t>BJ5</t>
  </si>
  <si>
    <t>BJ4</t>
    <phoneticPr fontId="5"/>
  </si>
  <si>
    <t>BJ3</t>
    <phoneticPr fontId="5"/>
  </si>
  <si>
    <t>BJ2</t>
    <phoneticPr fontId="5"/>
  </si>
  <si>
    <t>BJ1</t>
    <phoneticPr fontId="5"/>
  </si>
  <si>
    <t>N5</t>
    <phoneticPr fontId="5"/>
  </si>
  <si>
    <t>N4</t>
    <phoneticPr fontId="5"/>
  </si>
  <si>
    <t>N3</t>
    <phoneticPr fontId="5"/>
  </si>
  <si>
    <t>N2</t>
    <phoneticPr fontId="5"/>
  </si>
  <si>
    <t>N1</t>
    <phoneticPr fontId="5"/>
  </si>
  <si>
    <t>5Q</t>
    <phoneticPr fontId="5"/>
  </si>
  <si>
    <t>4Q</t>
    <phoneticPr fontId="5"/>
  </si>
  <si>
    <t>2Q</t>
    <phoneticPr fontId="5"/>
  </si>
  <si>
    <t>1Q</t>
    <phoneticPr fontId="5"/>
  </si>
  <si>
    <t>JCT5</t>
    <phoneticPr fontId="5"/>
  </si>
  <si>
    <t>JCT4</t>
    <phoneticPr fontId="5"/>
  </si>
  <si>
    <t>JCT3</t>
    <phoneticPr fontId="5"/>
  </si>
  <si>
    <t>JCT2</t>
    <phoneticPr fontId="5"/>
  </si>
  <si>
    <t>JCT1</t>
    <phoneticPr fontId="5"/>
  </si>
  <si>
    <t>J_cert</t>
    <phoneticPr fontId="5"/>
  </si>
  <si>
    <t>C1</t>
    <phoneticPr fontId="5"/>
  </si>
  <si>
    <t>C2</t>
  </si>
  <si>
    <t>A級</t>
    <phoneticPr fontId="5"/>
  </si>
  <si>
    <t>入国目的</t>
  </si>
  <si>
    <t>観光/Tourism</t>
    <phoneticPr fontId="5"/>
  </si>
  <si>
    <t>留学/Study Abroad</t>
    <phoneticPr fontId="5"/>
  </si>
  <si>
    <t>就労/Employment</t>
    <phoneticPr fontId="5"/>
  </si>
  <si>
    <t>技能実習/Technical Intern Training</t>
    <phoneticPr fontId="5"/>
  </si>
  <si>
    <t>特定技能/Specified Skilled Worker</t>
    <phoneticPr fontId="5"/>
  </si>
  <si>
    <t>ビジネス/Business</t>
    <phoneticPr fontId="5"/>
  </si>
  <si>
    <t>家族滞在/Dependent</t>
    <phoneticPr fontId="5"/>
  </si>
  <si>
    <t>親族訪問/Visiting Relatives</t>
    <phoneticPr fontId="5"/>
  </si>
  <si>
    <t>文化交流/Cultural Exchange</t>
    <phoneticPr fontId="5"/>
  </si>
  <si>
    <t>スポーツ活動/Sports Activities</t>
    <phoneticPr fontId="5"/>
  </si>
  <si>
    <t>医療/Medical Care</t>
    <phoneticPr fontId="5"/>
  </si>
  <si>
    <t>その他/Others</t>
    <phoneticPr fontId="5"/>
  </si>
  <si>
    <r>
      <t xml:space="preserve">試験日
</t>
    </r>
    <r>
      <rPr>
        <sz val="7"/>
        <rFont val="Meiryo UI"/>
        <family val="3"/>
        <charset val="128"/>
      </rPr>
      <t>Exam day</t>
    </r>
    <r>
      <rPr>
        <b/>
        <sz val="7"/>
        <rFont val="Meiryo UI"/>
        <family val="3"/>
        <charset val="128"/>
      </rPr>
      <t xml:space="preserve"> Y/M/D</t>
    </r>
    <rPh sb="0" eb="3">
      <t>シケンビ</t>
    </rPh>
    <phoneticPr fontId="5"/>
  </si>
  <si>
    <t>JPT Elementary</t>
    <phoneticPr fontId="5"/>
  </si>
  <si>
    <t>89 ≤ 100</t>
    <phoneticPr fontId="5"/>
  </si>
  <si>
    <t>JPT_Elementary</t>
    <phoneticPr fontId="5"/>
  </si>
  <si>
    <t>JPT</t>
    <phoneticPr fontId="5"/>
  </si>
  <si>
    <t>315~549</t>
    <phoneticPr fontId="5"/>
  </si>
  <si>
    <t>550~699</t>
    <phoneticPr fontId="5"/>
  </si>
  <si>
    <t>700~849</t>
    <phoneticPr fontId="5"/>
  </si>
  <si>
    <t>850~990</t>
    <phoneticPr fontId="5"/>
  </si>
  <si>
    <t>日本語能力試験JLPT</t>
  </si>
  <si>
    <t>日本語NAT-TEST</t>
  </si>
  <si>
    <t>JLCT外国人日本語能力検定</t>
  </si>
  <si>
    <t>JPT日本語能力試験</t>
  </si>
  <si>
    <t>J-cert生活・職能日本語検定</t>
  </si>
  <si>
    <t>BJTビジネス日本語能力テスト</t>
  </si>
  <si>
    <t>TOPJ実用日本語運用能力試験</t>
  </si>
  <si>
    <t>J.TEST実用日本語検定</t>
  </si>
  <si>
    <t>STBJ標準ビジネス日本語テスト</t>
  </si>
  <si>
    <t>実践日本語コミュニケーション検定 ブリッジ（PJC Bridge）</t>
  </si>
  <si>
    <t>Types of Visa</t>
    <phoneticPr fontId="5"/>
  </si>
  <si>
    <t>留学ビザ (Student Visa)</t>
  </si>
  <si>
    <t>技術・人文知識・国際業務ビザ (Engineer / Specialist in Humanities / International Services)</t>
  </si>
  <si>
    <t>経営・管理ビザ (Business Manager)</t>
  </si>
  <si>
    <t>高度専門職ビザ (Highly Skilled Professional)</t>
  </si>
  <si>
    <t>家族滞在ビザ (Dependent)</t>
  </si>
  <si>
    <t>日本人の配偶者等ビザ (Spouse of Japanese National)</t>
  </si>
  <si>
    <t>ワーキングホリデービザ (Working Holiday)</t>
  </si>
  <si>
    <t>技能実習ビザ (Technical Intern Training)</t>
  </si>
  <si>
    <t>特定技能ビザ (Specified Skilled Worker)</t>
  </si>
  <si>
    <t>短期滞在ビザ (Short-Term Stay / Tourist)</t>
  </si>
  <si>
    <t>その他/Others</t>
    <phoneticPr fontId="5"/>
  </si>
  <si>
    <r>
      <rPr>
        <b/>
        <sz val="10"/>
        <color theme="1"/>
        <rFont val="Meiryo UI"/>
        <family val="3"/>
        <charset val="128"/>
      </rPr>
      <t>出国年月日</t>
    </r>
    <r>
      <rPr>
        <sz val="10"/>
        <color theme="1"/>
        <rFont val="Meiryo UI"/>
        <family val="3"/>
        <charset val="128"/>
      </rPr>
      <t xml:space="preserve">
</t>
    </r>
    <r>
      <rPr>
        <sz val="6"/>
        <color theme="1"/>
        <rFont val="Meiryo UI"/>
        <family val="3"/>
        <charset val="128"/>
      </rPr>
      <t>Date of Departure(YYYY/MM/DD)</t>
    </r>
    <phoneticPr fontId="5"/>
  </si>
  <si>
    <r>
      <rPr>
        <b/>
        <sz val="10"/>
        <color theme="1"/>
        <rFont val="Meiryo UI"/>
        <family val="3"/>
        <charset val="128"/>
      </rPr>
      <t>入国目的</t>
    </r>
    <r>
      <rPr>
        <sz val="10"/>
        <color theme="1"/>
        <rFont val="Meiryo UI"/>
        <family val="3"/>
        <charset val="128"/>
      </rPr>
      <t xml:space="preserve">
Purpose of stay</t>
    </r>
    <phoneticPr fontId="5"/>
  </si>
  <si>
    <r>
      <rPr>
        <b/>
        <sz val="10"/>
        <color theme="1"/>
        <rFont val="Meiryo UI"/>
        <family val="3"/>
        <charset val="128"/>
      </rPr>
      <t>在留資格種類</t>
    </r>
    <r>
      <rPr>
        <sz val="10"/>
        <color theme="1"/>
        <rFont val="Meiryo UI"/>
        <family val="3"/>
        <charset val="128"/>
      </rPr>
      <t>/Eligibility</t>
    </r>
    <r>
      <rPr>
        <sz val="9"/>
        <color theme="1"/>
        <rFont val="Meiryo UI"/>
        <family val="3"/>
        <charset val="128"/>
      </rPr>
      <t xml:space="preserve"> type：</t>
    </r>
    <r>
      <rPr>
        <sz val="10"/>
        <color theme="1"/>
        <rFont val="Meiryo UI"/>
        <family val="3"/>
        <charset val="128"/>
      </rPr>
      <t xml:space="preserve"> </t>
    </r>
    <rPh sb="0" eb="4">
      <t>ザイリュウシカク</t>
    </rPh>
    <phoneticPr fontId="5"/>
  </si>
  <si>
    <t>この色のついているセクションに入力してください。
Please type or input on the section with this color.</t>
    <rPh sb="2" eb="3">
      <t>イロ</t>
    </rPh>
    <rPh sb="15" eb="17">
      <t>ニュウリョク</t>
    </rPh>
    <phoneticPr fontId="5"/>
  </si>
  <si>
    <r>
      <rPr>
        <b/>
        <sz val="10"/>
        <color theme="1"/>
        <rFont val="游ゴシック"/>
        <family val="3"/>
        <charset val="128"/>
        <scheme val="minor"/>
      </rPr>
      <t>傷病名</t>
    </r>
    <r>
      <rPr>
        <sz val="10"/>
        <color theme="1"/>
        <rFont val="游ゴシック"/>
        <family val="3"/>
        <charset val="128"/>
        <scheme val="minor"/>
      </rPr>
      <t xml:space="preserve"> Name of the disease</t>
    </r>
    <phoneticPr fontId="5"/>
  </si>
  <si>
    <t>年
Year</t>
    <rPh sb="0" eb="1">
      <t>ネン</t>
    </rPh>
    <phoneticPr fontId="5"/>
  </si>
  <si>
    <t>月
Month</t>
    <rPh sb="0" eb="1">
      <t>ガツ</t>
    </rPh>
    <phoneticPr fontId="5"/>
  </si>
  <si>
    <t>日
Day</t>
    <rPh sb="0" eb="1">
      <t>ニチ</t>
    </rPh>
    <phoneticPr fontId="5"/>
  </si>
  <si>
    <t>）</t>
    <phoneticPr fontId="5"/>
  </si>
  <si>
    <r>
      <rPr>
        <b/>
        <sz val="11"/>
        <color theme="1"/>
        <rFont val="Meiryo UI"/>
        <family val="3"/>
        <charset val="128"/>
      </rPr>
      <t xml:space="preserve">その他 </t>
    </r>
    <r>
      <rPr>
        <sz val="11"/>
        <color theme="1"/>
        <rFont val="Meiryo UI"/>
        <family val="3"/>
        <charset val="128"/>
      </rPr>
      <t>/ Others 　（</t>
    </r>
    <phoneticPr fontId="5"/>
  </si>
  <si>
    <t>支弁者署名/Supporter’s Signature</t>
    <phoneticPr fontId="5"/>
  </si>
  <si>
    <t>年
Year</t>
    <rPh sb="0" eb="1">
      <t>ネン</t>
    </rPh>
    <phoneticPr fontId="5"/>
  </si>
  <si>
    <r>
      <t xml:space="preserve">月
</t>
    </r>
    <r>
      <rPr>
        <sz val="6"/>
        <color theme="1"/>
        <rFont val="游ゴシック"/>
        <family val="3"/>
        <charset val="128"/>
        <scheme val="minor"/>
      </rPr>
      <t>Month</t>
    </r>
    <rPh sb="0" eb="1">
      <t>ツキ</t>
    </rPh>
    <phoneticPr fontId="5"/>
  </si>
  <si>
    <r>
      <t xml:space="preserve">申請人署名:
</t>
    </r>
    <r>
      <rPr>
        <sz val="9"/>
        <color theme="1"/>
        <rFont val="游ゴシック"/>
        <family val="3"/>
        <charset val="128"/>
        <scheme val="minor"/>
      </rPr>
      <t>Applicant Signature</t>
    </r>
    <phoneticPr fontId="5"/>
  </si>
  <si>
    <r>
      <t xml:space="preserve">日
</t>
    </r>
    <r>
      <rPr>
        <sz val="8"/>
        <color theme="1"/>
        <rFont val="游ゴシック"/>
        <family val="3"/>
        <charset val="128"/>
        <scheme val="minor"/>
      </rPr>
      <t>Day</t>
    </r>
    <rPh sb="0" eb="1">
      <t>ニチ</t>
    </rPh>
    <phoneticPr fontId="5"/>
  </si>
  <si>
    <r>
      <t xml:space="preserve">月
</t>
    </r>
    <r>
      <rPr>
        <sz val="9"/>
        <color theme="1"/>
        <rFont val="游ゴシック"/>
        <family val="3"/>
        <charset val="128"/>
        <scheme val="minor"/>
      </rPr>
      <t>Month</t>
    </r>
    <rPh sb="0" eb="1">
      <t>ツキ</t>
    </rPh>
    <phoneticPr fontId="5"/>
  </si>
  <si>
    <t>ご希望の入学時期・コースをお選びください　Please choose course starting date and intended length of stay</t>
    <phoneticPr fontId="5"/>
  </si>
  <si>
    <r>
      <rPr>
        <b/>
        <sz val="9"/>
        <color theme="1"/>
        <rFont val="游ゴシック"/>
        <family val="3"/>
        <charset val="128"/>
        <scheme val="minor"/>
      </rPr>
      <t>6</t>
    </r>
    <r>
      <rPr>
        <sz val="9"/>
        <color theme="1"/>
        <rFont val="游ゴシック"/>
        <family val="3"/>
        <charset val="128"/>
        <scheme val="minor"/>
      </rPr>
      <t xml:space="preserve">. </t>
    </r>
    <r>
      <rPr>
        <b/>
        <sz val="9"/>
        <color theme="1"/>
        <rFont val="游ゴシック"/>
        <family val="3"/>
        <charset val="128"/>
        <scheme val="minor"/>
      </rPr>
      <t>その他、医療的な配慮が必要になる可能性がありますか？</t>
    </r>
    <r>
      <rPr>
        <sz val="9"/>
        <color theme="1"/>
        <rFont val="游ゴシック"/>
        <family val="3"/>
        <charset val="128"/>
        <scheme val="minor"/>
      </rPr>
      <t xml:space="preserve">
What kind of medical considerations
are expected for you? </t>
    </r>
    <phoneticPr fontId="5"/>
  </si>
  <si>
    <r>
      <rPr>
        <b/>
        <sz val="9"/>
        <color theme="1"/>
        <rFont val="Meiryo UI"/>
        <family val="3"/>
        <charset val="128"/>
      </rPr>
      <t>年収</t>
    </r>
    <r>
      <rPr>
        <sz val="11"/>
        <color theme="1"/>
        <rFont val="Meiryo UI"/>
        <family val="3"/>
        <charset val="128"/>
      </rPr>
      <t xml:space="preserve">
</t>
    </r>
    <r>
      <rPr>
        <sz val="7"/>
        <color theme="1"/>
        <rFont val="Meiryo UI"/>
        <family val="3"/>
        <charset val="128"/>
      </rPr>
      <t>Annual income 
(as stated on official financial documents)</t>
    </r>
    <phoneticPr fontId="5"/>
  </si>
  <si>
    <r>
      <rPr>
        <b/>
        <sz val="20"/>
        <color theme="1"/>
        <rFont val="Meiryo UI"/>
        <family val="3"/>
        <charset val="128"/>
      </rPr>
      <t>履  歴  書</t>
    </r>
    <r>
      <rPr>
        <sz val="16"/>
        <color theme="1"/>
        <rFont val="Meiryo UI"/>
        <family val="3"/>
        <charset val="128"/>
      </rPr>
      <t xml:space="preserve">
</t>
    </r>
    <r>
      <rPr>
        <sz val="12"/>
        <color theme="1"/>
        <rFont val="Meiryo UI"/>
        <family val="3"/>
        <charset val="128"/>
      </rPr>
      <t>Personal History Form</t>
    </r>
    <phoneticPr fontId="5"/>
  </si>
  <si>
    <r>
      <rPr>
        <b/>
        <sz val="8"/>
        <color theme="1"/>
        <rFont val="Meiryo UI"/>
        <family val="3"/>
        <charset val="128"/>
      </rPr>
      <t>開始年月</t>
    </r>
    <r>
      <rPr>
        <sz val="8"/>
        <color theme="1"/>
        <rFont val="Meiryo UI"/>
        <family val="3"/>
        <charset val="128"/>
      </rPr>
      <t xml:space="preserve">
</t>
    </r>
    <r>
      <rPr>
        <sz val="6"/>
        <color theme="1"/>
        <rFont val="Meiryo UI"/>
        <family val="3"/>
        <charset val="128"/>
      </rPr>
      <t>Start Year/Month</t>
    </r>
    <phoneticPr fontId="5"/>
  </si>
  <si>
    <r>
      <rPr>
        <b/>
        <sz val="8"/>
        <color theme="1"/>
        <rFont val="Meiryo UI"/>
        <family val="3"/>
        <charset val="128"/>
      </rPr>
      <t xml:space="preserve">修了年月(現職は空欄)
</t>
    </r>
    <r>
      <rPr>
        <sz val="6"/>
        <color theme="1"/>
        <rFont val="Meiryo UI"/>
        <family val="3"/>
        <charset val="128"/>
      </rPr>
      <t>Completion Y/M
(Leave blank if currently employed)</t>
    </r>
    <rPh sb="5" eb="7">
      <t>ゲンショク</t>
    </rPh>
    <rPh sb="8" eb="10">
      <t>クウラン</t>
    </rPh>
    <phoneticPr fontId="5"/>
  </si>
  <si>
    <r>
      <t xml:space="preserve">この申告は東京三立学院に入学を希望するみなさんが、留学生活を安心して送れるよう、過去の病歴、現在の健康状態を確認するものです。ここで申告された情報は、医療的な措置が必要と学校が判断した場合に利用するもので、そのほかの目的で利用することはありませんのでご安心ください。
</t>
    </r>
    <r>
      <rPr>
        <b/>
        <sz val="7"/>
        <color theme="1"/>
        <rFont val="游ゴシック"/>
        <family val="3"/>
        <charset val="128"/>
        <scheme val="minor"/>
      </rPr>
      <t xml:space="preserve">This declaration is to confirm the past medical history and current health condition of students who wish to enrol at TOKYO SANRITSU ACADEMY so that they can live a safe and secure life as international students. Please be assured that this information will only be used if the school determines that medical attention is required. </t>
    </r>
    <rPh sb="5" eb="11">
      <t>トウキョウサンリツガクイン</t>
    </rPh>
    <phoneticPr fontId="5"/>
  </si>
  <si>
    <r>
      <t xml:space="preserve">奨学金名
</t>
    </r>
    <r>
      <rPr>
        <b/>
        <sz val="8"/>
        <color theme="1"/>
        <rFont val="Meiryo UI"/>
        <family val="3"/>
        <charset val="128"/>
      </rPr>
      <t>Name of the scholarship</t>
    </r>
    <phoneticPr fontId="5"/>
  </si>
  <si>
    <r>
      <t xml:space="preserve">(2) </t>
    </r>
    <r>
      <rPr>
        <b/>
        <sz val="10"/>
        <color theme="1"/>
        <rFont val="Meiryo UI"/>
        <family val="3"/>
        <charset val="128"/>
      </rPr>
      <t>生活費（月額）</t>
    </r>
    <r>
      <rPr>
        <sz val="10"/>
        <color theme="1"/>
        <rFont val="Meiryo UI"/>
        <family val="3"/>
        <charset val="128"/>
      </rPr>
      <t xml:space="preserve"> / Living expenses (per month)</t>
    </r>
    <phoneticPr fontId="5"/>
  </si>
  <si>
    <r>
      <t xml:space="preserve">下記のとおり経費支弁することを誓約します。また、上記の者が在留期間更新許可申請を行う際には、送金証明書又は本人名義の預金通帳(送金事実・経費支弁事実が記載されたもの）の写しなどで、生活費等の支弁事実を明らかにする書類を提出します。
</t>
    </r>
    <r>
      <rPr>
        <sz val="8"/>
        <color theme="1"/>
        <rFont val="Meiryo UI"/>
        <family val="3"/>
        <charset val="128"/>
      </rPr>
      <t>I will submit documents proving my financial support, such as a remittance certificate or a copy of a bank passbook in the applicant's name, when they renew their visa.</t>
    </r>
    <phoneticPr fontId="5"/>
  </si>
  <si>
    <t>Are you currently bearing the costs (tuition and living expenses) of any other international students?</t>
    <phoneticPr fontId="5"/>
  </si>
  <si>
    <t>７月期生/July Intake</t>
    <phoneticPr fontId="5"/>
  </si>
  <si>
    <t>健康状況に関する申告書　Health Declaration Form</t>
    <phoneticPr fontId="5"/>
  </si>
  <si>
    <t>専門学校 / Vocational College</t>
    <phoneticPr fontId="5"/>
  </si>
  <si>
    <t>1.　申請人 / Applicant</t>
    <phoneticPr fontId="5"/>
  </si>
  <si>
    <r>
      <t xml:space="preserve">上記申告内容について、事実に相違ありません。また東京三立学院における募集要項の内容（出願・コース・入学・支払・キャンセル/返金・免責事項等）を確認し、同意の上、ここに署名いたします。
</t>
    </r>
    <r>
      <rPr>
        <sz val="8"/>
        <color theme="1"/>
        <rFont val="Meiryo UI"/>
        <family val="3"/>
        <charset val="128"/>
      </rPr>
      <t>I confirmed the above information is correct and hereby sign. I have read, understood, and agreed to the terms and conditions of the TOKYO SANRITSU ACADEMY Manual (Application, Course, Enrolment, Payment, Cancellation/Refund Policy, and Disclaimers, etc.).</t>
    </r>
    <rPh sb="24" eb="30">
      <t>トウキョウサンリツガクイン</t>
    </rPh>
    <rPh sb="64" eb="68">
      <t>メンセキジコウ</t>
    </rPh>
    <phoneticPr fontId="5"/>
  </si>
  <si>
    <r>
      <rPr>
        <b/>
        <sz val="9"/>
        <color theme="1"/>
        <rFont val="Meiryo UI"/>
        <family val="3"/>
        <charset val="128"/>
      </rPr>
      <t>本人との関係</t>
    </r>
    <r>
      <rPr>
        <sz val="11"/>
        <color theme="1"/>
        <rFont val="Meiryo UI"/>
        <family val="3"/>
        <charset val="128"/>
      </rPr>
      <t xml:space="preserve">
</t>
    </r>
    <r>
      <rPr>
        <sz val="8"/>
        <color theme="1"/>
        <rFont val="Meiryo UI"/>
        <family val="3"/>
        <charset val="128"/>
      </rPr>
      <t>Relationship with the applicant</t>
    </r>
    <phoneticPr fontId="5"/>
  </si>
  <si>
    <t>20. 日本では、どこに住む予定ですか？</t>
  </si>
  <si>
    <t>その他/Other</t>
    <phoneticPr fontId="5"/>
  </si>
  <si>
    <t>学校の寮/School Dormitory</t>
    <rPh sb="0" eb="2">
      <t>ガッコウ</t>
    </rPh>
    <rPh sb="3" eb="4">
      <t>リョウ</t>
    </rPh>
    <phoneticPr fontId="5"/>
  </si>
  <si>
    <r>
      <t xml:space="preserve"> 在籍状況 </t>
    </r>
    <r>
      <rPr>
        <sz val="10"/>
        <color theme="1"/>
        <rFont val="Meiryo UI"/>
        <family val="3"/>
        <charset val="128"/>
      </rPr>
      <t>/ Enrollment status</t>
    </r>
    <phoneticPr fontId="5"/>
  </si>
  <si>
    <r>
      <rPr>
        <b/>
        <sz val="10"/>
        <color theme="1"/>
        <rFont val="Meiryo UI"/>
        <family val="3"/>
        <charset val="128"/>
      </rPr>
      <t>学校名</t>
    </r>
    <r>
      <rPr>
        <sz val="11"/>
        <color theme="1"/>
        <rFont val="Meiryo UI"/>
        <family val="3"/>
        <charset val="128"/>
      </rPr>
      <t xml:space="preserve"> / </t>
    </r>
    <r>
      <rPr>
        <sz val="9"/>
        <color theme="1"/>
        <rFont val="Meiryo UI"/>
        <family val="3"/>
        <charset val="128"/>
      </rPr>
      <t>Name of the school</t>
    </r>
    <phoneticPr fontId="5"/>
  </si>
  <si>
    <t>本人署名/Signature of Applicant：</t>
    <rPh sb="0" eb="2">
      <t>ホンニン</t>
    </rPh>
    <rPh sb="2" eb="4">
      <t>ショメイ</t>
    </rPh>
    <phoneticPr fontId="5"/>
  </si>
  <si>
    <t xml:space="preserve"> 申請日/Date：</t>
    <phoneticPr fontId="5"/>
  </si>
  <si>
    <r>
      <rPr>
        <b/>
        <sz val="9"/>
        <color theme="1"/>
        <rFont val="Meiryo UI"/>
        <family val="3"/>
        <charset val="128"/>
      </rPr>
      <t>1.氏名</t>
    </r>
    <r>
      <rPr>
        <sz val="10"/>
        <color theme="1"/>
        <rFont val="Meiryo UI"/>
        <family val="3"/>
        <charset val="128"/>
      </rPr>
      <t xml:space="preserve">
</t>
    </r>
    <r>
      <rPr>
        <sz val="7"/>
        <color theme="1"/>
        <rFont val="Meiryo UI"/>
        <family val="3"/>
        <charset val="128"/>
      </rPr>
      <t>Name</t>
    </r>
    <phoneticPr fontId="5"/>
  </si>
  <si>
    <r>
      <rPr>
        <b/>
        <sz val="9"/>
        <color theme="1"/>
        <rFont val="Meiryo UI"/>
        <family val="3"/>
        <charset val="128"/>
      </rPr>
      <t>6.電話番号</t>
    </r>
    <r>
      <rPr>
        <sz val="10"/>
        <color theme="1"/>
        <rFont val="Meiryo UI"/>
        <family val="3"/>
        <charset val="128"/>
      </rPr>
      <t xml:space="preserve">
</t>
    </r>
    <r>
      <rPr>
        <sz val="7"/>
        <color theme="1"/>
        <rFont val="Meiryo UI"/>
        <family val="3"/>
        <charset val="128"/>
      </rPr>
      <t>Telephone No.</t>
    </r>
    <phoneticPr fontId="5"/>
  </si>
  <si>
    <r>
      <rPr>
        <b/>
        <sz val="8"/>
        <color theme="1"/>
        <rFont val="Meiryo UI"/>
        <family val="3"/>
        <charset val="128"/>
      </rPr>
      <t>修了年月(現職は空欄)</t>
    </r>
    <r>
      <rPr>
        <b/>
        <sz val="6"/>
        <color theme="1"/>
        <rFont val="Meiryo UI"/>
        <family val="3"/>
        <charset val="128"/>
      </rPr>
      <t xml:space="preserve">
</t>
    </r>
    <r>
      <rPr>
        <sz val="6"/>
        <color theme="1"/>
        <rFont val="Meiryo UI"/>
        <family val="3"/>
        <charset val="128"/>
      </rPr>
      <t>End Y/M (Leave blank if currently employed)</t>
    </r>
    <phoneticPr fontId="5"/>
  </si>
  <si>
    <r>
      <rPr>
        <b/>
        <sz val="8"/>
        <color theme="1"/>
        <rFont val="Meiryo UI"/>
        <family val="3"/>
        <charset val="128"/>
      </rPr>
      <t>開始年月</t>
    </r>
    <r>
      <rPr>
        <sz val="6"/>
        <color theme="1"/>
        <rFont val="Meiryo UI"/>
        <family val="3"/>
        <charset val="128"/>
      </rPr>
      <t xml:space="preserve">
Start Year/Month</t>
    </r>
    <phoneticPr fontId="5"/>
  </si>
  <si>
    <r>
      <rPr>
        <b/>
        <sz val="9"/>
        <rFont val="Meiryo UI"/>
        <family val="3"/>
        <charset val="128"/>
      </rPr>
      <t>国籍</t>
    </r>
    <r>
      <rPr>
        <sz val="9"/>
        <rFont val="Meiryo UI"/>
        <family val="3"/>
        <charset val="128"/>
      </rPr>
      <t xml:space="preserve">
Nationality</t>
    </r>
    <phoneticPr fontId="5"/>
  </si>
  <si>
    <t>⑤　健康状況に関する申告書/Declaration on Health Status (1 page)</t>
    <rPh sb="2" eb="4">
      <t>ケンコウ</t>
    </rPh>
    <rPh sb="4" eb="6">
      <t>ジョウキョウ</t>
    </rPh>
    <rPh sb="7" eb="8">
      <t>カン</t>
    </rPh>
    <rPh sb="10" eb="13">
      <t>シンコクショ</t>
    </rPh>
    <phoneticPr fontId="5"/>
  </si>
  <si>
    <t>⑥　説明書・就学理由書用別紙/Optional page for an explanation letter or objective for studying abroad (1 page)</t>
    <rPh sb="6" eb="8">
      <t>シュウガク</t>
    </rPh>
    <rPh sb="8" eb="11">
      <t>リユウショ</t>
    </rPh>
    <rPh sb="11" eb="12">
      <t>ヨウ</t>
    </rPh>
    <phoneticPr fontId="5"/>
  </si>
  <si>
    <r>
      <rPr>
        <b/>
        <sz val="10"/>
        <color theme="1"/>
        <rFont val="Meiryo UI"/>
        <family val="3"/>
        <charset val="128"/>
      </rPr>
      <t>1.ローマ字氏名</t>
    </r>
    <r>
      <rPr>
        <sz val="10"/>
        <color theme="1"/>
        <rFont val="Meiryo UI"/>
        <family val="3"/>
        <charset val="128"/>
      </rPr>
      <t xml:space="preserve">
</t>
    </r>
    <r>
      <rPr>
        <sz val="6"/>
        <color theme="1"/>
        <rFont val="Meiryo UI"/>
        <family val="3"/>
        <charset val="128"/>
      </rPr>
      <t>Name(s) as shown on your passport
※All in capital</t>
    </r>
    <phoneticPr fontId="5"/>
  </si>
  <si>
    <r>
      <rPr>
        <b/>
        <sz val="10"/>
        <color theme="1"/>
        <rFont val="Meiryo UI"/>
        <family val="3"/>
        <charset val="128"/>
      </rPr>
      <t xml:space="preserve">漢字名
</t>
    </r>
    <r>
      <rPr>
        <sz val="6"/>
        <color theme="1"/>
        <rFont val="Meiryo UI"/>
        <family val="3"/>
        <charset val="128"/>
      </rPr>
      <t>Name(s) in Chinese characters if any</t>
    </r>
    <phoneticPr fontId="5"/>
  </si>
  <si>
    <r>
      <rPr>
        <b/>
        <sz val="10"/>
        <color theme="1"/>
        <rFont val="Meiryo UI"/>
        <family val="3"/>
        <charset val="128"/>
      </rPr>
      <t>2.生年月日</t>
    </r>
    <r>
      <rPr>
        <sz val="10"/>
        <color theme="1"/>
        <rFont val="Meiryo UI"/>
        <family val="3"/>
        <charset val="128"/>
      </rPr>
      <t xml:space="preserve">
</t>
    </r>
    <r>
      <rPr>
        <sz val="9"/>
        <color theme="1"/>
        <rFont val="Meiryo UI"/>
        <family val="3"/>
        <charset val="128"/>
      </rPr>
      <t>Date of Birth 
(YYYY/MM/DD)</t>
    </r>
    <phoneticPr fontId="5"/>
  </si>
  <si>
    <t>男/Male</t>
    <phoneticPr fontId="5"/>
  </si>
  <si>
    <t>女/Female</t>
    <phoneticPr fontId="5"/>
  </si>
  <si>
    <t>独身/Single</t>
    <phoneticPr fontId="5"/>
  </si>
  <si>
    <t>既婚/Married</t>
    <phoneticPr fontId="5"/>
  </si>
  <si>
    <r>
      <rPr>
        <b/>
        <sz val="10"/>
        <color theme="1"/>
        <rFont val="Meiryo UI"/>
        <family val="3"/>
        <charset val="128"/>
      </rPr>
      <t>3.性別</t>
    </r>
    <r>
      <rPr>
        <sz val="10"/>
        <color theme="1"/>
        <rFont val="Meiryo UI"/>
        <family val="3"/>
        <charset val="128"/>
      </rPr>
      <t xml:space="preserve">
Sex</t>
    </r>
    <phoneticPr fontId="5"/>
  </si>
  <si>
    <r>
      <t xml:space="preserve">4.配偶者の有無
</t>
    </r>
    <r>
      <rPr>
        <sz val="10"/>
        <color theme="1"/>
        <rFont val="Meiryo UI"/>
        <family val="3"/>
        <charset val="128"/>
      </rPr>
      <t>Marital status</t>
    </r>
    <phoneticPr fontId="5"/>
  </si>
  <si>
    <r>
      <rPr>
        <b/>
        <sz val="10"/>
        <color theme="1"/>
        <rFont val="Meiryo UI"/>
        <family val="3"/>
        <charset val="128"/>
      </rPr>
      <t>5.出生地</t>
    </r>
    <r>
      <rPr>
        <sz val="10"/>
        <color theme="1"/>
        <rFont val="Meiryo UI"/>
        <family val="3"/>
        <charset val="128"/>
      </rPr>
      <t xml:space="preserve">
Place of Birth</t>
    </r>
    <phoneticPr fontId="5"/>
  </si>
  <si>
    <r>
      <rPr>
        <b/>
        <sz val="10"/>
        <color theme="1"/>
        <rFont val="Meiryo UI"/>
        <family val="3"/>
        <charset val="128"/>
      </rPr>
      <t>6.国籍/地域</t>
    </r>
    <r>
      <rPr>
        <sz val="10"/>
        <color theme="1"/>
        <rFont val="Meiryo UI"/>
        <family val="3"/>
        <charset val="128"/>
      </rPr>
      <t xml:space="preserve">
Nationality/Region</t>
    </r>
    <rPh sb="5" eb="7">
      <t>チイキ</t>
    </rPh>
    <phoneticPr fontId="5"/>
  </si>
  <si>
    <r>
      <rPr>
        <b/>
        <sz val="10"/>
        <color theme="1"/>
        <rFont val="Meiryo UI"/>
        <family val="3"/>
        <charset val="128"/>
      </rPr>
      <t>7.電話番号</t>
    </r>
    <r>
      <rPr>
        <sz val="10"/>
        <color theme="1"/>
        <rFont val="Meiryo UI"/>
        <family val="3"/>
        <charset val="128"/>
      </rPr>
      <t xml:space="preserve">
</t>
    </r>
    <r>
      <rPr>
        <sz val="9"/>
        <color theme="1"/>
        <rFont val="Meiryo UI"/>
        <family val="3"/>
        <charset val="128"/>
      </rPr>
      <t>Telephone No.</t>
    </r>
    <phoneticPr fontId="5"/>
  </si>
  <si>
    <r>
      <t xml:space="preserve">8.本国における居住地  </t>
    </r>
    <r>
      <rPr>
        <sz val="10"/>
        <color theme="1"/>
        <rFont val="Meiryo UI"/>
        <family val="3"/>
        <charset val="128"/>
      </rPr>
      <t>Home Town/City</t>
    </r>
    <phoneticPr fontId="5"/>
  </si>
  <si>
    <r>
      <rPr>
        <b/>
        <sz val="10"/>
        <color theme="1"/>
        <rFont val="Meiryo UI"/>
        <family val="3"/>
        <charset val="128"/>
      </rPr>
      <t>9.現在の住所</t>
    </r>
    <r>
      <rPr>
        <sz val="10"/>
        <color theme="1"/>
        <rFont val="Meiryo UI"/>
        <family val="3"/>
        <charset val="128"/>
      </rPr>
      <t xml:space="preserve">
Present addres</t>
    </r>
    <rPh sb="2" eb="4">
      <t>ゲンザイ</t>
    </rPh>
    <rPh sb="5" eb="7">
      <t>ジュウショ</t>
    </rPh>
    <phoneticPr fontId="5"/>
  </si>
  <si>
    <r>
      <rPr>
        <b/>
        <sz val="10"/>
        <color theme="1"/>
        <rFont val="Meiryo UI"/>
        <family val="3"/>
        <charset val="128"/>
      </rPr>
      <t>10. 職業</t>
    </r>
    <r>
      <rPr>
        <sz val="10"/>
        <color theme="1"/>
        <rFont val="Meiryo UI"/>
        <family val="3"/>
        <charset val="128"/>
      </rPr>
      <t xml:space="preserve">
Occupation</t>
    </r>
    <phoneticPr fontId="5"/>
  </si>
  <si>
    <r>
      <rPr>
        <b/>
        <sz val="10"/>
        <color theme="1"/>
        <rFont val="Meiryo UI"/>
        <family val="3"/>
        <charset val="128"/>
      </rPr>
      <t>メールアドレス</t>
    </r>
    <r>
      <rPr>
        <sz val="10"/>
        <color theme="1"/>
        <rFont val="Meiryo UI"/>
        <family val="3"/>
        <charset val="128"/>
      </rPr>
      <t>/Email address：</t>
    </r>
    <phoneticPr fontId="5"/>
  </si>
  <si>
    <r>
      <rPr>
        <b/>
        <sz val="10"/>
        <color theme="1"/>
        <rFont val="Meiryo UI"/>
        <family val="3"/>
        <charset val="128"/>
      </rPr>
      <t>11.日本における連絡先</t>
    </r>
    <r>
      <rPr>
        <sz val="10"/>
        <color theme="1"/>
        <rFont val="Meiryo UI"/>
        <family val="3"/>
        <charset val="128"/>
      </rPr>
      <t xml:space="preserve">
Address in Japan</t>
    </r>
    <rPh sb="3" eb="5">
      <t>ニホン</t>
    </rPh>
    <rPh sb="9" eb="12">
      <t>レンラクサキ</t>
    </rPh>
    <phoneticPr fontId="5"/>
  </si>
  <si>
    <t>東京三立学院（東京都杉並区上高井戸1-3-14）</t>
    <rPh sb="0" eb="6">
      <t>トウキョウサンリツガクイン</t>
    </rPh>
    <rPh sb="7" eb="13">
      <t>トウキョウトスギナミク</t>
    </rPh>
    <rPh sb="13" eb="17">
      <t>カミタカイド</t>
    </rPh>
    <phoneticPr fontId="5"/>
  </si>
  <si>
    <t>+81 03-3304-4560</t>
    <phoneticPr fontId="5"/>
  </si>
  <si>
    <r>
      <rPr>
        <b/>
        <sz val="10"/>
        <color theme="1"/>
        <rFont val="Meiryo UI"/>
        <family val="3"/>
        <charset val="128"/>
      </rPr>
      <t>12.電話番号</t>
    </r>
    <r>
      <rPr>
        <sz val="10"/>
        <color theme="1"/>
        <rFont val="Meiryo UI"/>
        <family val="3"/>
        <charset val="128"/>
      </rPr>
      <t xml:space="preserve">
</t>
    </r>
    <r>
      <rPr>
        <sz val="9"/>
        <color theme="1"/>
        <rFont val="Meiryo UI"/>
        <family val="3"/>
        <charset val="128"/>
      </rPr>
      <t>Telephone No.</t>
    </r>
    <rPh sb="3" eb="7">
      <t>デンワバンゴウ</t>
    </rPh>
    <phoneticPr fontId="5"/>
  </si>
  <si>
    <t>〒168-0074</t>
    <phoneticPr fontId="5"/>
  </si>
  <si>
    <r>
      <rPr>
        <b/>
        <sz val="10"/>
        <color theme="1"/>
        <rFont val="Meiryo UI"/>
        <family val="3"/>
        <charset val="128"/>
      </rPr>
      <t>13. 旅券</t>
    </r>
    <r>
      <rPr>
        <sz val="10"/>
        <color theme="1"/>
        <rFont val="Meiryo UI"/>
        <family val="3"/>
        <charset val="128"/>
      </rPr>
      <t xml:space="preserve">
Passport</t>
    </r>
    <phoneticPr fontId="5"/>
  </si>
  <si>
    <r>
      <rPr>
        <b/>
        <sz val="10"/>
        <color theme="1"/>
        <rFont val="Meiryo UI"/>
        <family val="3"/>
        <charset val="128"/>
      </rPr>
      <t>14. 査証申請予定地</t>
    </r>
    <r>
      <rPr>
        <b/>
        <sz val="10"/>
        <color rgb="FFFF0000"/>
        <rFont val="Meiryo UI"/>
        <family val="3"/>
        <charset val="128"/>
      </rPr>
      <t>*</t>
    </r>
    <r>
      <rPr>
        <sz val="10"/>
        <color theme="1"/>
        <rFont val="Meiryo UI"/>
        <family val="3"/>
        <charset val="128"/>
      </rPr>
      <t xml:space="preserve">
</t>
    </r>
    <r>
      <rPr>
        <sz val="6"/>
        <color theme="1"/>
        <rFont val="Meiryo UI"/>
        <family val="3"/>
        <charset val="128"/>
      </rPr>
      <t>Intended place to apply for visa</t>
    </r>
    <phoneticPr fontId="5"/>
  </si>
  <si>
    <r>
      <rPr>
        <b/>
        <sz val="9"/>
        <color theme="1"/>
        <rFont val="Meiryo UI"/>
        <family val="3"/>
        <charset val="128"/>
      </rPr>
      <t>有効期限</t>
    </r>
    <r>
      <rPr>
        <b/>
        <sz val="8"/>
        <color theme="1"/>
        <rFont val="Meiryo UI"/>
        <family val="3"/>
        <charset val="128"/>
      </rPr>
      <t xml:space="preserve"> 
</t>
    </r>
    <r>
      <rPr>
        <sz val="8"/>
        <color theme="1"/>
        <rFont val="Meiryo UI"/>
        <family val="3"/>
        <charset val="128"/>
      </rPr>
      <t>Expiration date (YYYY/MM/DD)</t>
    </r>
    <rPh sb="0" eb="2">
      <t>ユウコウ</t>
    </rPh>
    <rPh sb="2" eb="4">
      <t>キゲン</t>
    </rPh>
    <phoneticPr fontId="5"/>
  </si>
  <si>
    <r>
      <t xml:space="preserve">旅券番号
</t>
    </r>
    <r>
      <rPr>
        <sz val="9"/>
        <color theme="1"/>
        <rFont val="Meiryo UI"/>
        <family val="3"/>
        <charset val="128"/>
      </rPr>
      <t>Passport No.</t>
    </r>
    <rPh sb="0" eb="2">
      <t>リョケン</t>
    </rPh>
    <rPh sb="2" eb="4">
      <t>バンゴウ</t>
    </rPh>
    <phoneticPr fontId="5"/>
  </si>
  <si>
    <r>
      <rPr>
        <b/>
        <sz val="10"/>
        <color theme="1"/>
        <rFont val="Meiryo UI"/>
        <family val="3"/>
        <charset val="128"/>
      </rPr>
      <t>郵便番号</t>
    </r>
    <r>
      <rPr>
        <sz val="10"/>
        <color theme="1"/>
        <rFont val="Meiryo UI"/>
        <family val="3"/>
        <charset val="128"/>
      </rPr>
      <t>/Postal code：</t>
    </r>
    <phoneticPr fontId="5"/>
  </si>
  <si>
    <t>入学希望時期
Desired enrollment period</t>
    <phoneticPr fontId="5"/>
  </si>
  <si>
    <t>成田空港/Narita Airport</t>
    <phoneticPr fontId="5"/>
  </si>
  <si>
    <t>羽田空港/Haneda Airport</t>
    <phoneticPr fontId="5"/>
  </si>
  <si>
    <t>((パスポートの顔写真のページと出入国スタンプページのコピーを提出してください。/ Please Submit your passport copy, photo page and stamp pages)</t>
    <phoneticPr fontId="5"/>
  </si>
  <si>
    <r>
      <rPr>
        <b/>
        <sz val="10"/>
        <rFont val="Meiryo UI"/>
        <family val="3"/>
        <charset val="128"/>
      </rPr>
      <t>回数</t>
    </r>
    <r>
      <rPr>
        <sz val="10"/>
        <rFont val="Meiryo UI"/>
        <family val="3"/>
        <charset val="128"/>
      </rPr>
      <t xml:space="preserve">
Number of times</t>
    </r>
    <phoneticPr fontId="5"/>
  </si>
  <si>
    <r>
      <t xml:space="preserve">回数
</t>
    </r>
    <r>
      <rPr>
        <sz val="8"/>
        <color theme="1"/>
        <rFont val="Meiryo UI"/>
        <family val="3"/>
        <charset val="128"/>
      </rPr>
      <t>No. of times</t>
    </r>
    <phoneticPr fontId="5"/>
  </si>
  <si>
    <r>
      <t>16.⼊国予定年⽉⽇</t>
    </r>
    <r>
      <rPr>
        <sz val="10"/>
        <color theme="1"/>
        <rFont val="Meiryo UI"/>
        <family val="3"/>
        <charset val="128"/>
      </rPr>
      <t>/Date of Entry</t>
    </r>
    <phoneticPr fontId="5"/>
  </si>
  <si>
    <r>
      <rPr>
        <b/>
        <sz val="10"/>
        <rFont val="Meiryo UI"/>
        <family val="3"/>
        <charset val="128"/>
      </rPr>
      <t xml:space="preserve">17.過去の日本出入国歴の有無
</t>
    </r>
    <r>
      <rPr>
        <sz val="9"/>
        <rFont val="Meiryo UI"/>
        <family val="3"/>
        <charset val="128"/>
      </rPr>
      <t>Past Entry into/Departure from Japan?</t>
    </r>
    <phoneticPr fontId="5"/>
  </si>
  <si>
    <r>
      <t xml:space="preserve">15.上陸予定港 
</t>
    </r>
    <r>
      <rPr>
        <sz val="8"/>
        <color theme="1"/>
        <rFont val="Meiryo UI"/>
        <family val="3"/>
        <charset val="128"/>
      </rPr>
      <t>Port of Entry</t>
    </r>
    <phoneticPr fontId="5"/>
  </si>
  <si>
    <r>
      <t>19. 過去の在留資格認定証明書交付申請歴/</t>
    </r>
    <r>
      <rPr>
        <sz val="9"/>
        <color theme="1"/>
        <rFont val="Meiryo UI"/>
        <family val="3"/>
        <charset val="128"/>
      </rPr>
      <t>Past history of applying for a certificate of eligibility (COE)?</t>
    </r>
    <phoneticPr fontId="5"/>
  </si>
  <si>
    <r>
      <rPr>
        <b/>
        <sz val="10"/>
        <color theme="1"/>
        <rFont val="Meiryo UI"/>
        <family val="3"/>
        <charset val="128"/>
      </rPr>
      <t xml:space="preserve">回
</t>
    </r>
    <r>
      <rPr>
        <sz val="8"/>
        <color theme="1"/>
        <rFont val="Meiryo UI"/>
        <family val="3"/>
        <charset val="128"/>
      </rPr>
      <t>Times</t>
    </r>
    <phoneticPr fontId="5"/>
  </si>
  <si>
    <r>
      <rPr>
        <b/>
        <sz val="10"/>
        <color theme="1"/>
        <rFont val="Meiryo UI"/>
        <family val="3"/>
        <charset val="128"/>
      </rPr>
      <t>21.在日親族（父・母・配偶者・子・兄弟姉妹など）及び同居者、3名以上いる場合は別紙にご記入ください。</t>
    </r>
    <r>
      <rPr>
        <sz val="10"/>
        <color theme="1"/>
        <rFont val="Meiryo UI"/>
        <family val="3"/>
        <charset val="128"/>
      </rPr>
      <t xml:space="preserve">
</t>
    </r>
    <r>
      <rPr>
        <sz val="8"/>
        <color theme="1"/>
        <rFont val="Meiryo UI"/>
        <family val="3"/>
        <charset val="128"/>
      </rPr>
      <t>Family in Japan (father, mother, spouse, children, siblings, grandparents, uncle, aunt and others) and anyone you currently reside with.
For more than 3 family members, please fill it in additional attached paper.</t>
    </r>
    <r>
      <rPr>
        <sz val="9"/>
        <color theme="1"/>
        <rFont val="Meiryo UI"/>
        <family val="3"/>
        <charset val="128"/>
      </rPr>
      <t xml:space="preserve">
</t>
    </r>
    <r>
      <rPr>
        <sz val="8"/>
        <color rgb="FFFF0000"/>
        <rFont val="Meiryo UI"/>
        <family val="3"/>
        <charset val="128"/>
      </rPr>
      <t>(在留カード両面のコピーを提出して下さい。/ Please submit the copy of Residence Card, both sides.)</t>
    </r>
    <phoneticPr fontId="5"/>
  </si>
  <si>
    <r>
      <t>18. 退去強制⼜は出国命令による出国の有無/</t>
    </r>
    <r>
      <rPr>
        <sz val="10"/>
        <color theme="1"/>
        <rFont val="Meiryo UI"/>
        <family val="3"/>
        <charset val="128"/>
      </rPr>
      <t>Whether or not you have left the country due to deportation or a departure order?</t>
    </r>
    <phoneticPr fontId="5"/>
  </si>
  <si>
    <r>
      <rPr>
        <b/>
        <sz val="10"/>
        <color theme="1"/>
        <rFont val="Meiryo UI"/>
        <family val="3"/>
        <charset val="128"/>
      </rPr>
      <t>入国</t>
    </r>
    <r>
      <rPr>
        <sz val="10"/>
        <color theme="1"/>
        <rFont val="Meiryo UI"/>
        <family val="3"/>
        <charset val="128"/>
      </rPr>
      <t xml:space="preserve">/Arrival: </t>
    </r>
    <phoneticPr fontId="5"/>
  </si>
  <si>
    <r>
      <rPr>
        <b/>
        <sz val="10"/>
        <color theme="1"/>
        <rFont val="Meiryo UI"/>
        <family val="3"/>
        <charset val="128"/>
      </rPr>
      <t>出国</t>
    </r>
    <r>
      <rPr>
        <sz val="10"/>
        <color theme="1"/>
        <rFont val="Meiryo UI"/>
        <family val="3"/>
        <charset val="128"/>
      </rPr>
      <t>/</t>
    </r>
    <r>
      <rPr>
        <sz val="9"/>
        <color theme="1"/>
        <rFont val="Meiryo UI"/>
        <family val="3"/>
        <charset val="128"/>
      </rPr>
      <t>Departure</t>
    </r>
    <r>
      <rPr>
        <sz val="10"/>
        <color theme="1"/>
        <rFont val="Meiryo UI"/>
        <family val="3"/>
        <charset val="128"/>
      </rPr>
      <t xml:space="preserve">: </t>
    </r>
    <phoneticPr fontId="5"/>
  </si>
  <si>
    <r>
      <rPr>
        <b/>
        <sz val="10"/>
        <color theme="1"/>
        <rFont val="Meiryo UI"/>
        <family val="3"/>
        <charset val="128"/>
      </rPr>
      <t>年</t>
    </r>
    <r>
      <rPr>
        <sz val="10"/>
        <color theme="1"/>
        <rFont val="Meiryo UI"/>
        <family val="3"/>
        <charset val="128"/>
      </rPr>
      <t>/Year</t>
    </r>
    <phoneticPr fontId="5"/>
  </si>
  <si>
    <r>
      <rPr>
        <b/>
        <sz val="10"/>
        <color theme="1"/>
        <rFont val="Meiryo UI"/>
        <family val="3"/>
        <charset val="128"/>
      </rPr>
      <t>月</t>
    </r>
    <r>
      <rPr>
        <sz val="10"/>
        <color theme="1"/>
        <rFont val="Meiryo UI"/>
        <family val="3"/>
        <charset val="128"/>
      </rPr>
      <t>/Month</t>
    </r>
    <phoneticPr fontId="5"/>
  </si>
  <si>
    <r>
      <rPr>
        <b/>
        <sz val="10"/>
        <color theme="1"/>
        <rFont val="Meiryo UI"/>
        <family val="3"/>
        <charset val="128"/>
      </rPr>
      <t>日</t>
    </r>
    <r>
      <rPr>
        <sz val="10"/>
        <color theme="1"/>
        <rFont val="Meiryo UI"/>
        <family val="3"/>
        <charset val="128"/>
      </rPr>
      <t>/Day</t>
    </r>
    <phoneticPr fontId="5"/>
  </si>
  <si>
    <r>
      <rPr>
        <b/>
        <sz val="10"/>
        <color theme="1"/>
        <rFont val="Meiryo UI"/>
        <family val="3"/>
        <charset val="128"/>
      </rPr>
      <t>直近の送還日</t>
    </r>
    <r>
      <rPr>
        <sz val="10"/>
        <color theme="1"/>
        <rFont val="Meiryo UI"/>
        <family val="3"/>
        <charset val="128"/>
      </rPr>
      <t xml:space="preserve">
</t>
    </r>
    <r>
      <rPr>
        <sz val="9"/>
        <color theme="1"/>
        <rFont val="Meiryo UI"/>
        <family val="3"/>
        <charset val="128"/>
      </rPr>
      <t xml:space="preserve">Latest deportation date </t>
    </r>
    <phoneticPr fontId="5"/>
  </si>
  <si>
    <r>
      <rPr>
        <b/>
        <sz val="10"/>
        <color theme="1"/>
        <rFont val="Meiryo UI"/>
        <family val="3"/>
        <charset val="128"/>
      </rPr>
      <t>20. 犯罪を理由とする処分を受けたことの有無(日本国外におけるものを含む)</t>
    </r>
    <r>
      <rPr>
        <sz val="10"/>
        <color theme="1"/>
        <rFont val="Meiryo UI"/>
        <family val="3"/>
        <charset val="128"/>
      </rPr>
      <t xml:space="preserve"> </t>
    </r>
    <r>
      <rPr>
        <sz val="9"/>
        <color theme="1"/>
        <rFont val="Meiryo UI"/>
        <family val="3"/>
        <charset val="128"/>
      </rPr>
      <t>Criminal record in Japan (including overseas)</t>
    </r>
    <phoneticPr fontId="5"/>
  </si>
  <si>
    <r>
      <rPr>
        <b/>
        <sz val="9"/>
        <color theme="1"/>
        <rFont val="Meiryo UI"/>
        <family val="3"/>
        <charset val="128"/>
      </rPr>
      <t>続柄</t>
    </r>
    <r>
      <rPr>
        <sz val="9"/>
        <color theme="1"/>
        <rFont val="Meiryo UI"/>
        <family val="3"/>
        <charset val="128"/>
      </rPr>
      <t xml:space="preserve">
</t>
    </r>
    <r>
      <rPr>
        <sz val="6"/>
        <color theme="1"/>
        <rFont val="Meiryo UI"/>
        <family val="3"/>
        <charset val="128"/>
      </rPr>
      <t>Relationship with applicant</t>
    </r>
    <phoneticPr fontId="5"/>
  </si>
  <si>
    <r>
      <rPr>
        <b/>
        <sz val="9"/>
        <color theme="1"/>
        <rFont val="Meiryo UI"/>
        <family val="3"/>
        <charset val="128"/>
      </rPr>
      <t>氏 名</t>
    </r>
    <r>
      <rPr>
        <sz val="9"/>
        <color theme="1"/>
        <rFont val="Meiryo UI"/>
        <family val="3"/>
        <charset val="128"/>
      </rPr>
      <t xml:space="preserve">
</t>
    </r>
    <r>
      <rPr>
        <sz val="8"/>
        <color theme="1"/>
        <rFont val="Meiryo UI"/>
        <family val="3"/>
        <charset val="128"/>
      </rPr>
      <t>Name</t>
    </r>
    <phoneticPr fontId="5"/>
  </si>
  <si>
    <r>
      <rPr>
        <b/>
        <sz val="9"/>
        <color theme="1"/>
        <rFont val="Meiryo UI"/>
        <family val="3"/>
        <charset val="128"/>
      </rPr>
      <t>生年月日</t>
    </r>
    <r>
      <rPr>
        <sz val="9"/>
        <color theme="1"/>
        <rFont val="Meiryo UI"/>
        <family val="3"/>
        <charset val="128"/>
      </rPr>
      <t xml:space="preserve">
</t>
    </r>
    <r>
      <rPr>
        <sz val="8"/>
        <color theme="1"/>
        <rFont val="Meiryo UI"/>
        <family val="3"/>
        <charset val="128"/>
      </rPr>
      <t>Date of birth</t>
    </r>
    <phoneticPr fontId="5"/>
  </si>
  <si>
    <r>
      <rPr>
        <b/>
        <sz val="9"/>
        <color theme="1"/>
        <rFont val="Meiryo UI"/>
        <family val="3"/>
        <charset val="128"/>
      </rPr>
      <t>国籍</t>
    </r>
    <r>
      <rPr>
        <sz val="9"/>
        <color theme="1"/>
        <rFont val="Meiryo UI"/>
        <family val="3"/>
        <charset val="128"/>
      </rPr>
      <t xml:space="preserve">
</t>
    </r>
    <r>
      <rPr>
        <sz val="8"/>
        <color theme="1"/>
        <rFont val="Meiryo UI"/>
        <family val="3"/>
        <charset val="128"/>
      </rPr>
      <t>Nationality</t>
    </r>
    <phoneticPr fontId="5"/>
  </si>
  <si>
    <r>
      <rPr>
        <b/>
        <sz val="9"/>
        <color theme="1"/>
        <rFont val="Meiryo UI"/>
        <family val="3"/>
        <charset val="128"/>
      </rPr>
      <t xml:space="preserve"> 同居予定</t>
    </r>
    <r>
      <rPr>
        <sz val="9"/>
        <color theme="1"/>
        <rFont val="Meiryo UI"/>
        <family val="3"/>
        <charset val="128"/>
      </rPr>
      <t xml:space="preserve">
</t>
    </r>
    <r>
      <rPr>
        <sz val="6"/>
        <color theme="1"/>
        <rFont val="Meiryo UI"/>
        <family val="3"/>
        <charset val="128"/>
      </rPr>
      <t>Intended to reside with applicant or not</t>
    </r>
    <phoneticPr fontId="5"/>
  </si>
  <si>
    <r>
      <rPr>
        <b/>
        <sz val="9"/>
        <color theme="1"/>
        <rFont val="Meiryo UI"/>
        <family val="3"/>
        <charset val="128"/>
      </rPr>
      <t>勤務先名/通学先名</t>
    </r>
    <r>
      <rPr>
        <sz val="9"/>
        <color theme="1"/>
        <rFont val="Meiryo UI"/>
        <family val="3"/>
        <charset val="128"/>
      </rPr>
      <t xml:space="preserve">
</t>
    </r>
    <r>
      <rPr>
        <sz val="6"/>
        <color theme="1"/>
        <rFont val="Meiryo UI"/>
        <family val="3"/>
        <charset val="128"/>
      </rPr>
      <t>Place of employment/school</t>
    </r>
    <rPh sb="3" eb="4">
      <t>メイ</t>
    </rPh>
    <rPh sb="8" eb="9">
      <t>メイ</t>
    </rPh>
    <phoneticPr fontId="5"/>
  </si>
  <si>
    <r>
      <rPr>
        <b/>
        <sz val="9"/>
        <color theme="1"/>
        <rFont val="Meiryo UI"/>
        <family val="3"/>
        <charset val="128"/>
      </rPr>
      <t>在留カード番号</t>
    </r>
    <r>
      <rPr>
        <sz val="9"/>
        <color theme="1"/>
        <rFont val="Meiryo UI"/>
        <family val="3"/>
        <charset val="128"/>
      </rPr>
      <t xml:space="preserve">
</t>
    </r>
    <r>
      <rPr>
        <sz val="6"/>
        <color theme="1"/>
        <rFont val="Meiryo UI"/>
        <family val="3"/>
        <charset val="128"/>
      </rPr>
      <t>Residence card number</t>
    </r>
    <phoneticPr fontId="5"/>
  </si>
  <si>
    <t>小学校（Elementary school）</t>
  </si>
  <si>
    <t>中学校（Junior high school）</t>
  </si>
  <si>
    <t>高等学校（Senior high school）</t>
  </si>
  <si>
    <t>専門学校（College of technology）</t>
  </si>
  <si>
    <t>短期大学（Junior college）</t>
  </si>
  <si>
    <t>大学（Bachelor）</t>
  </si>
  <si>
    <t>大学院修士（Master）</t>
  </si>
  <si>
    <t>大学院博士（Doctor）</t>
  </si>
  <si>
    <r>
      <rPr>
        <b/>
        <sz val="10"/>
        <color theme="1"/>
        <rFont val="Meiryo UI"/>
        <family val="3"/>
        <charset val="128"/>
      </rPr>
      <t>22. 就学年数（小学校～最終学歴）</t>
    </r>
    <r>
      <rPr>
        <b/>
        <sz val="10"/>
        <color rgb="FFFF0000"/>
        <rFont val="Meiryo UI"/>
        <family val="3"/>
        <charset val="128"/>
      </rPr>
      <t>留年年数・学位未取得の年数を含めないでください。</t>
    </r>
    <r>
      <rPr>
        <sz val="9"/>
        <color theme="1"/>
        <rFont val="Meiryo UI"/>
        <family val="3"/>
        <charset val="128"/>
      </rPr>
      <t xml:space="preserve">
</t>
    </r>
    <r>
      <rPr>
        <sz val="8"/>
        <color theme="1"/>
        <rFont val="Meiryo UI"/>
        <family val="3"/>
        <charset val="128"/>
      </rPr>
      <t xml:space="preserve">Total period of education (from elementary school to last institution of education.) 
</t>
    </r>
    <r>
      <rPr>
        <sz val="8"/>
        <color rgb="FFFF0000"/>
        <rFont val="Meiryo UI"/>
        <family val="3"/>
        <charset val="128"/>
      </rPr>
      <t>Do not include years of grade retention or years without obtaining a diploma.</t>
    </r>
    <phoneticPr fontId="5"/>
  </si>
  <si>
    <r>
      <rPr>
        <b/>
        <sz val="10"/>
        <color theme="1"/>
        <rFont val="Meiryo UI"/>
        <family val="3"/>
        <charset val="128"/>
      </rPr>
      <t xml:space="preserve">23. 東京三立学院入学予定日時点での最終学歴(又は在学中の学校) </t>
    </r>
    <r>
      <rPr>
        <sz val="11"/>
        <color theme="1"/>
        <rFont val="Meiryo UI"/>
        <family val="3"/>
        <charset val="128"/>
      </rPr>
      <t xml:space="preserve">
</t>
    </r>
    <r>
      <rPr>
        <sz val="7"/>
        <color theme="1"/>
        <rFont val="Meiryo UI"/>
        <family val="3"/>
        <charset val="128"/>
      </rPr>
      <t xml:space="preserve">Education (last school or institution) or present school </t>
    </r>
    <r>
      <rPr>
        <sz val="7"/>
        <color rgb="FFFF0000"/>
        <rFont val="Meiryo UI"/>
        <family val="3"/>
        <charset val="128"/>
      </rPr>
      <t>as of the day you start the course at Tokyo Sanritsu Academy.</t>
    </r>
    <rPh sb="4" eb="10">
      <t>トウキョウサンリツガクイン</t>
    </rPh>
    <phoneticPr fontId="5"/>
  </si>
  <si>
    <r>
      <t xml:space="preserve">24. 日本語を学ぶ目的を教えてください
</t>
    </r>
    <r>
      <rPr>
        <b/>
        <sz val="8"/>
        <color theme="1"/>
        <rFont val="Meiryo UI"/>
        <family val="3"/>
        <charset val="128"/>
      </rPr>
      <t xml:space="preserve">         </t>
    </r>
    <r>
      <rPr>
        <sz val="8"/>
        <color theme="1"/>
        <rFont val="Meiryo UI"/>
        <family val="3"/>
        <charset val="128"/>
      </rPr>
      <t>Purpose of studying Japanese</t>
    </r>
    <rPh sb="4" eb="7">
      <t>ニホンゴ</t>
    </rPh>
    <rPh sb="8" eb="9">
      <t>マナ</t>
    </rPh>
    <rPh sb="10" eb="12">
      <t>モクテキ</t>
    </rPh>
    <rPh sb="13" eb="14">
      <t>オシ</t>
    </rPh>
    <phoneticPr fontId="5"/>
  </si>
  <si>
    <r>
      <t xml:space="preserve">26. 日本では、どこに住む予定ですか？ / </t>
    </r>
    <r>
      <rPr>
        <sz val="10"/>
        <color theme="1"/>
        <rFont val="Meiryo UI"/>
        <family val="3"/>
        <charset val="128"/>
      </rPr>
      <t>Where do you plan to reside in Japan?</t>
    </r>
    <rPh sb="4" eb="6">
      <t>ニホン</t>
    </rPh>
    <rPh sb="12" eb="13">
      <t>ス</t>
    </rPh>
    <rPh sb="14" eb="16">
      <t>ヨテイ</t>
    </rPh>
    <phoneticPr fontId="5"/>
  </si>
  <si>
    <r>
      <rPr>
        <b/>
        <sz val="10"/>
        <color theme="1"/>
        <rFont val="Meiryo UI"/>
        <family val="3"/>
        <charset val="128"/>
      </rPr>
      <t>25. 経費支弁者</t>
    </r>
    <r>
      <rPr>
        <sz val="11"/>
        <color theme="1"/>
        <rFont val="Meiryo UI"/>
        <family val="3"/>
        <charset val="128"/>
      </rPr>
      <t xml:space="preserve"> </t>
    </r>
    <r>
      <rPr>
        <sz val="8"/>
        <color theme="1"/>
        <rFont val="Meiryo UI"/>
        <family val="3"/>
        <charset val="128"/>
      </rPr>
      <t>Financial Sponsor - Person responsible for your tuition fees and living expenses (if you are your own sponsor, please fill out the fields with information about yourself.)</t>
    </r>
    <phoneticPr fontId="5"/>
  </si>
  <si>
    <r>
      <rPr>
        <b/>
        <sz val="10"/>
        <color theme="1"/>
        <rFont val="Meiryo UI"/>
        <family val="3"/>
        <charset val="128"/>
      </rPr>
      <t>その他</t>
    </r>
    <r>
      <rPr>
        <sz val="10"/>
        <color theme="1"/>
        <rFont val="Meiryo UI"/>
        <family val="3"/>
        <charset val="128"/>
      </rPr>
      <t>/Other's</t>
    </r>
    <phoneticPr fontId="5"/>
  </si>
  <si>
    <r>
      <t>どこで(何で)初めて三立学院を知りましたか？</t>
    </r>
    <r>
      <rPr>
        <sz val="7"/>
        <color theme="1"/>
        <rFont val="Meiryo UI"/>
        <family val="3"/>
        <charset val="128"/>
      </rPr>
      <t>Where (or how) did you first learn about Sanritsu Academy?</t>
    </r>
    <rPh sb="10" eb="12">
      <t>サンリツ</t>
    </rPh>
    <rPh sb="12" eb="14">
      <t>ガクイン</t>
    </rPh>
    <phoneticPr fontId="5"/>
  </si>
  <si>
    <r>
      <t xml:space="preserve"> </t>
    </r>
    <r>
      <rPr>
        <b/>
        <sz val="11"/>
        <color theme="1"/>
        <rFont val="Meiryo UI"/>
        <family val="3"/>
        <charset val="128"/>
      </rPr>
      <t>□</t>
    </r>
    <r>
      <rPr>
        <sz val="8"/>
        <color theme="1"/>
        <rFont val="Meiryo UI"/>
        <family val="3"/>
        <charset val="128"/>
      </rPr>
      <t xml:space="preserve">「親戚宅」または「その他」を選択した場合は、以下に滞在（居住）予定先の情報をご記入ください。
</t>
    </r>
    <r>
      <rPr>
        <sz val="7"/>
        <color rgb="FFFF0000"/>
        <rFont val="Meiryo UI"/>
        <family val="3"/>
        <charset val="128"/>
      </rPr>
      <t xml:space="preserve">  If “Relative’s Residence” or “Other” is selected, provide details of your intended residence below.</t>
    </r>
    <rPh sb="3" eb="5">
      <t>シンセキ</t>
    </rPh>
    <rPh sb="5" eb="6">
      <t>タク</t>
    </rPh>
    <rPh sb="13" eb="14">
      <t>タ</t>
    </rPh>
    <rPh sb="16" eb="18">
      <t>センタク</t>
    </rPh>
    <rPh sb="20" eb="22">
      <t>バアイ</t>
    </rPh>
    <rPh sb="24" eb="26">
      <t>イカ</t>
    </rPh>
    <rPh sb="27" eb="29">
      <t>タイザイ</t>
    </rPh>
    <rPh sb="30" eb="32">
      <t>キョジュウ</t>
    </rPh>
    <rPh sb="33" eb="35">
      <t>ヨテイ</t>
    </rPh>
    <rPh sb="35" eb="36">
      <t>サキ</t>
    </rPh>
    <rPh sb="37" eb="39">
      <t>ジョウホウ</t>
    </rPh>
    <rPh sb="41" eb="43">
      <t>キニュウ</t>
    </rPh>
    <phoneticPr fontId="5"/>
  </si>
  <si>
    <r>
      <t xml:space="preserve">2.国籍/地域
</t>
    </r>
    <r>
      <rPr>
        <sz val="7"/>
        <color theme="1"/>
        <rFont val="Meiryo UI"/>
        <family val="3"/>
        <charset val="128"/>
      </rPr>
      <t>Nationality/Region</t>
    </r>
    <phoneticPr fontId="5"/>
  </si>
  <si>
    <r>
      <rPr>
        <b/>
        <sz val="9"/>
        <color theme="1"/>
        <rFont val="Meiryo UI"/>
        <family val="3"/>
        <charset val="128"/>
      </rPr>
      <t>7.現住所</t>
    </r>
    <r>
      <rPr>
        <sz val="10"/>
        <color theme="1"/>
        <rFont val="Meiryo UI"/>
        <family val="3"/>
        <charset val="128"/>
      </rPr>
      <t xml:space="preserve">
</t>
    </r>
    <r>
      <rPr>
        <sz val="7"/>
        <color theme="1"/>
        <rFont val="Meiryo UI"/>
        <family val="3"/>
        <charset val="128"/>
      </rPr>
      <t>Present addres</t>
    </r>
    <phoneticPr fontId="5"/>
  </si>
  <si>
    <r>
      <rPr>
        <b/>
        <sz val="9"/>
        <color theme="1"/>
        <rFont val="Meiryo UI"/>
        <family val="3"/>
        <charset val="128"/>
      </rPr>
      <t>8.家族関係</t>
    </r>
    <r>
      <rPr>
        <sz val="10"/>
        <color theme="1"/>
        <rFont val="Meiryo UI"/>
        <family val="3"/>
        <charset val="128"/>
      </rPr>
      <t xml:space="preserve">
</t>
    </r>
    <r>
      <rPr>
        <sz val="8"/>
        <color theme="1"/>
        <rFont val="Meiryo UI"/>
        <family val="3"/>
        <charset val="128"/>
      </rPr>
      <t>Family Details</t>
    </r>
    <phoneticPr fontId="5"/>
  </si>
  <si>
    <r>
      <rPr>
        <b/>
        <sz val="9"/>
        <color theme="1"/>
        <rFont val="Meiryo UI"/>
        <family val="3"/>
        <charset val="128"/>
      </rPr>
      <t>12.職歴</t>
    </r>
    <r>
      <rPr>
        <sz val="10"/>
        <color theme="1"/>
        <rFont val="Meiryo UI"/>
        <family val="3"/>
        <charset val="128"/>
      </rPr>
      <t xml:space="preserve">
</t>
    </r>
    <r>
      <rPr>
        <sz val="8"/>
        <color theme="1"/>
        <rFont val="Meiryo UI"/>
        <family val="3"/>
        <charset val="128"/>
      </rPr>
      <t>Work Experience</t>
    </r>
    <phoneticPr fontId="5"/>
  </si>
  <si>
    <r>
      <rPr>
        <b/>
        <sz val="10"/>
        <color theme="1"/>
        <rFont val="Meiryo UI"/>
        <family val="3"/>
        <charset val="128"/>
      </rPr>
      <t>27.いつくらいから日本留学の検討を始めましたか。</t>
    </r>
    <r>
      <rPr>
        <sz val="7.5"/>
        <color theme="1"/>
        <rFont val="Meiryo UI"/>
        <family val="3"/>
        <charset val="128"/>
      </rPr>
      <t>Since when did you start considering studying in Japan?</t>
    </r>
    <phoneticPr fontId="5"/>
  </si>
  <si>
    <t xml:space="preserve">支弁方法 / Payment Method </t>
    <phoneticPr fontId="5"/>
  </si>
  <si>
    <t>その他 / Others</t>
    <phoneticPr fontId="5"/>
  </si>
  <si>
    <r>
      <rPr>
        <b/>
        <sz val="9"/>
        <color theme="1"/>
        <rFont val="Meiryo UI"/>
        <family val="3"/>
        <charset val="128"/>
      </rPr>
      <t>10.日本語学習歴</t>
    </r>
    <r>
      <rPr>
        <sz val="10"/>
        <color theme="1"/>
        <rFont val="Meiryo UI"/>
        <family val="3"/>
        <charset val="128"/>
      </rPr>
      <t xml:space="preserve">
</t>
    </r>
    <r>
      <rPr>
        <sz val="7.5"/>
        <color theme="1"/>
        <rFont val="Meiryo UI"/>
        <family val="3"/>
        <charset val="128"/>
      </rPr>
      <t>Japanese Education History</t>
    </r>
    <phoneticPr fontId="5"/>
  </si>
  <si>
    <r>
      <rPr>
        <b/>
        <sz val="9"/>
        <color theme="1"/>
        <rFont val="Meiryo UI"/>
        <family val="3"/>
        <charset val="128"/>
      </rPr>
      <t>13.日本出入国歴</t>
    </r>
    <r>
      <rPr>
        <sz val="10"/>
        <color theme="1"/>
        <rFont val="Meiryo UI"/>
        <family val="3"/>
        <charset val="128"/>
      </rPr>
      <t xml:space="preserve">
</t>
    </r>
    <r>
      <rPr>
        <sz val="7"/>
        <color theme="1"/>
        <rFont val="Meiryo UI"/>
        <family val="3"/>
        <charset val="128"/>
      </rPr>
      <t>Past Entries into Japan</t>
    </r>
    <rPh sb="3" eb="5">
      <t>ニホン</t>
    </rPh>
    <phoneticPr fontId="5"/>
  </si>
  <si>
    <r>
      <rPr>
        <b/>
        <sz val="9"/>
        <color theme="1"/>
        <rFont val="Meiryo UI"/>
        <family val="3"/>
        <charset val="128"/>
      </rPr>
      <t>11.日本語能力</t>
    </r>
    <r>
      <rPr>
        <sz val="10"/>
        <color theme="1"/>
        <rFont val="Meiryo UI"/>
        <family val="3"/>
        <charset val="128"/>
      </rPr>
      <t xml:space="preserve">
</t>
    </r>
    <r>
      <rPr>
        <sz val="7"/>
        <color theme="1"/>
        <rFont val="Meiryo UI"/>
        <family val="3"/>
        <charset val="128"/>
      </rPr>
      <t>Japanese Language Ability</t>
    </r>
    <rPh sb="3" eb="6">
      <t>ニホンゴ</t>
    </rPh>
    <rPh sb="6" eb="8">
      <t>ノウリョク</t>
    </rPh>
    <phoneticPr fontId="5"/>
  </si>
  <si>
    <r>
      <rPr>
        <b/>
        <sz val="9"/>
        <color theme="1"/>
        <rFont val="Meiryo UI"/>
        <family val="3"/>
        <charset val="128"/>
      </rPr>
      <t>9.学歴</t>
    </r>
    <r>
      <rPr>
        <sz val="10"/>
        <color theme="1"/>
        <rFont val="Meiryo UI"/>
        <family val="3"/>
        <charset val="128"/>
      </rPr>
      <t xml:space="preserve">
</t>
    </r>
    <r>
      <rPr>
        <sz val="8"/>
        <color theme="1"/>
        <rFont val="Meiryo UI"/>
        <family val="3"/>
        <charset val="128"/>
      </rPr>
      <t>Educational Background</t>
    </r>
    <phoneticPr fontId="5"/>
  </si>
  <si>
    <r>
      <rPr>
        <b/>
        <sz val="9"/>
        <color theme="1"/>
        <rFont val="Meiryo UI"/>
        <family val="3"/>
        <charset val="128"/>
      </rPr>
      <t>3.性別</t>
    </r>
    <r>
      <rPr>
        <sz val="10"/>
        <color theme="1"/>
        <rFont val="Meiryo UI"/>
        <family val="3"/>
        <charset val="128"/>
      </rPr>
      <t xml:space="preserve">
</t>
    </r>
    <r>
      <rPr>
        <sz val="8"/>
        <color theme="1"/>
        <rFont val="Meiryo UI"/>
        <family val="3"/>
        <charset val="128"/>
      </rPr>
      <t>Sex</t>
    </r>
    <phoneticPr fontId="5"/>
  </si>
  <si>
    <r>
      <rPr>
        <b/>
        <sz val="8"/>
        <color theme="1"/>
        <rFont val="Meiryo UI"/>
        <family val="3"/>
        <charset val="128"/>
      </rPr>
      <t>修了年月(学習中は空欄)</t>
    </r>
    <r>
      <rPr>
        <sz val="8"/>
        <color theme="1"/>
        <rFont val="Meiryo UI"/>
        <family val="3"/>
        <charset val="128"/>
      </rPr>
      <t xml:space="preserve">
</t>
    </r>
    <r>
      <rPr>
        <sz val="6"/>
        <color theme="1"/>
        <rFont val="Meiryo UI"/>
        <family val="3"/>
        <charset val="128"/>
      </rPr>
      <t>Completion Y/M
(Leave blank if currently studying)</t>
    </r>
    <rPh sb="5" eb="7">
      <t>ガクシュウ</t>
    </rPh>
    <rPh sb="7" eb="8">
      <t>ナカ</t>
    </rPh>
    <phoneticPr fontId="5"/>
  </si>
  <si>
    <r>
      <rPr>
        <b/>
        <sz val="9"/>
        <rFont val="Meiryo UI"/>
        <family val="3"/>
        <charset val="128"/>
      </rPr>
      <t>8.家族関係</t>
    </r>
    <r>
      <rPr>
        <sz val="10"/>
        <rFont val="Meiryo UI"/>
        <family val="3"/>
        <charset val="128"/>
      </rPr>
      <t xml:space="preserve">
</t>
    </r>
    <r>
      <rPr>
        <sz val="8"/>
        <rFont val="Meiryo UI"/>
        <family val="3"/>
        <charset val="128"/>
      </rPr>
      <t>Family Details</t>
    </r>
    <phoneticPr fontId="5"/>
  </si>
  <si>
    <r>
      <rPr>
        <b/>
        <sz val="9"/>
        <rFont val="Meiryo UI"/>
        <family val="3"/>
        <charset val="128"/>
      </rPr>
      <t>9.学歴</t>
    </r>
    <r>
      <rPr>
        <sz val="6"/>
        <rFont val="Meiryo UI"/>
        <family val="3"/>
        <charset val="128"/>
      </rPr>
      <t xml:space="preserve">
Educational Background</t>
    </r>
    <rPh sb="2" eb="4">
      <t>ガクレキ</t>
    </rPh>
    <phoneticPr fontId="5"/>
  </si>
  <si>
    <r>
      <rPr>
        <b/>
        <sz val="9"/>
        <rFont val="Meiryo UI"/>
        <family val="3"/>
        <charset val="128"/>
      </rPr>
      <t>10.日本語学習歴</t>
    </r>
    <r>
      <rPr>
        <sz val="6"/>
        <rFont val="Meiryo UI"/>
        <family val="3"/>
        <charset val="128"/>
      </rPr>
      <t xml:space="preserve">
Japanese Education History</t>
    </r>
    <rPh sb="3" eb="6">
      <t>ニホンゴ</t>
    </rPh>
    <rPh sb="6" eb="8">
      <t>ガクシュウ</t>
    </rPh>
    <rPh sb="8" eb="9">
      <t>レキ</t>
    </rPh>
    <phoneticPr fontId="5"/>
  </si>
  <si>
    <r>
      <rPr>
        <b/>
        <sz val="9"/>
        <rFont val="Meiryo UI"/>
        <family val="3"/>
        <charset val="128"/>
      </rPr>
      <t>11.日本語能力</t>
    </r>
    <r>
      <rPr>
        <sz val="6"/>
        <rFont val="Meiryo UI"/>
        <family val="3"/>
        <charset val="128"/>
      </rPr>
      <t xml:space="preserve">
</t>
    </r>
    <r>
      <rPr>
        <sz val="7"/>
        <rFont val="Meiryo UI"/>
        <family val="3"/>
        <charset val="128"/>
      </rPr>
      <t>Japanese Language Ability</t>
    </r>
    <rPh sb="3" eb="6">
      <t>ニホンゴ</t>
    </rPh>
    <rPh sb="6" eb="8">
      <t>ノウリョク</t>
    </rPh>
    <phoneticPr fontId="5"/>
  </si>
  <si>
    <r>
      <rPr>
        <b/>
        <sz val="10"/>
        <rFont val="Meiryo UI"/>
        <family val="3"/>
        <charset val="128"/>
      </rPr>
      <t>試験名</t>
    </r>
    <r>
      <rPr>
        <sz val="10"/>
        <rFont val="Meiryo UI"/>
        <family val="3"/>
        <charset val="128"/>
      </rPr>
      <t xml:space="preserve">
</t>
    </r>
    <r>
      <rPr>
        <sz val="9"/>
        <rFont val="Meiryo UI"/>
        <family val="3"/>
        <charset val="128"/>
      </rPr>
      <t>Name of the test</t>
    </r>
    <rPh sb="0" eb="2">
      <t>シケン</t>
    </rPh>
    <rPh sb="2" eb="3">
      <t>メイ</t>
    </rPh>
    <phoneticPr fontId="5"/>
  </si>
  <si>
    <r>
      <rPr>
        <b/>
        <sz val="10"/>
        <color theme="1"/>
        <rFont val="Meiryo UI"/>
        <family val="3"/>
        <charset val="128"/>
      </rPr>
      <t>12.職歴</t>
    </r>
    <r>
      <rPr>
        <sz val="10"/>
        <color theme="1"/>
        <rFont val="Meiryo UI"/>
        <family val="3"/>
        <charset val="128"/>
      </rPr>
      <t xml:space="preserve">
</t>
    </r>
    <r>
      <rPr>
        <sz val="8"/>
        <color theme="1"/>
        <rFont val="Meiryo UI"/>
        <family val="3"/>
        <charset val="128"/>
      </rPr>
      <t>Work Experience</t>
    </r>
    <phoneticPr fontId="5"/>
  </si>
  <si>
    <r>
      <rPr>
        <b/>
        <sz val="9"/>
        <color theme="1"/>
        <rFont val="Meiryo UI"/>
        <family val="3"/>
        <charset val="128"/>
      </rPr>
      <t>13.日本出入国歴</t>
    </r>
    <r>
      <rPr>
        <sz val="10"/>
        <color theme="1"/>
        <rFont val="Meiryo UI"/>
        <family val="3"/>
        <charset val="128"/>
      </rPr>
      <t xml:space="preserve">
</t>
    </r>
    <r>
      <rPr>
        <sz val="8"/>
        <color theme="1"/>
        <rFont val="Meiryo UI"/>
        <family val="3"/>
        <charset val="128"/>
      </rPr>
      <t>Past Entry into Japan</t>
    </r>
    <rPh sb="3" eb="5">
      <t>ニホン</t>
    </rPh>
    <phoneticPr fontId="5"/>
  </si>
  <si>
    <r>
      <rPr>
        <b/>
        <sz val="12"/>
        <color theme="1"/>
        <rFont val="Meiryo UI"/>
        <family val="3"/>
        <charset val="128"/>
      </rPr>
      <t>14.就学理由</t>
    </r>
    <r>
      <rPr>
        <sz val="12"/>
        <color theme="1"/>
        <rFont val="Meiryo UI"/>
        <family val="3"/>
        <charset val="128"/>
      </rPr>
      <t xml:space="preserve"> / Statement of Purpose (SOP):</t>
    </r>
    <phoneticPr fontId="5"/>
  </si>
  <si>
    <r>
      <rPr>
        <b/>
        <sz val="11"/>
        <color theme="1"/>
        <rFont val="Meiryo UI"/>
        <family val="3"/>
        <charset val="128"/>
      </rPr>
      <t xml:space="preserve">15.日本語学校修了後の進路希望 </t>
    </r>
    <r>
      <rPr>
        <sz val="11"/>
        <color theme="1"/>
        <rFont val="Meiryo UI"/>
        <family val="3"/>
        <charset val="128"/>
      </rPr>
      <t>/ Plans after completion of Japanese language program</t>
    </r>
    <phoneticPr fontId="5"/>
  </si>
  <si>
    <r>
      <rPr>
        <b/>
        <sz val="12"/>
        <color theme="1"/>
        <rFont val="Meiryo UI"/>
        <family val="3"/>
        <charset val="128"/>
      </rPr>
      <t>　　　</t>
    </r>
    <r>
      <rPr>
        <b/>
        <sz val="10"/>
        <color theme="1"/>
        <rFont val="Meiryo UI"/>
        <family val="3"/>
        <charset val="128"/>
      </rPr>
      <t>以上のことはすべて真実であることを申告いたします。</t>
    </r>
    <r>
      <rPr>
        <sz val="10"/>
        <color theme="1"/>
        <rFont val="Meiryo UI"/>
        <family val="3"/>
        <charset val="128"/>
      </rPr>
      <t xml:space="preserve"> (I certify that the above information is true and correct.)</t>
    </r>
    <phoneticPr fontId="5"/>
  </si>
  <si>
    <t>作成年月日/Date：</t>
    <phoneticPr fontId="5"/>
  </si>
  <si>
    <t>本人署名/Signature of Applicant：</t>
    <phoneticPr fontId="5"/>
  </si>
  <si>
    <t>1.経費支弁の引受経緯/Reasons for supporting the applicant:</t>
    <phoneticPr fontId="5"/>
  </si>
  <si>
    <t>2.経費支弁内容/Payment:</t>
    <phoneticPr fontId="5"/>
  </si>
  <si>
    <t>3.経費支弁者情報 / Financial Supporter’s Information:</t>
    <phoneticPr fontId="5"/>
  </si>
  <si>
    <r>
      <rPr>
        <b/>
        <sz val="12"/>
        <color theme="1"/>
        <rFont val="Meiryo UI"/>
        <family val="3"/>
        <charset val="128"/>
      </rPr>
      <t>日本国法務大臣　殿</t>
    </r>
    <r>
      <rPr>
        <sz val="12"/>
        <color theme="1"/>
        <rFont val="Meiryo UI"/>
        <family val="3"/>
        <charset val="128"/>
      </rPr>
      <t>/ To: Minister of Justice of Japan</t>
    </r>
    <phoneticPr fontId="5"/>
  </si>
  <si>
    <t>　　私は、この度、上記の者が日本国に滞在するにあたり、その経費支弁者となりました。下記のとおり経費支弁を引き受けるに至った経緯を説明するとともに、同人の日本滞在中に要する一切の経費について責任をもって支弁することを誓約いたします。</t>
    <phoneticPr fontId="5"/>
  </si>
  <si>
    <t>　　I hereby state that I have agreed to act as the financial sponsor for the above-named person during his/her stay in Japan.
As described below, I explain the circumstances under which I have undertaken this responsibility and hereby pledge to bear full responsibility for all expenses required during his/her stay in Japan.</t>
    <phoneticPr fontId="5"/>
  </si>
  <si>
    <r>
      <rPr>
        <b/>
        <sz val="10"/>
        <color theme="1"/>
        <rFont val="Meiryo UI"/>
        <family val="3"/>
        <charset val="128"/>
      </rPr>
      <t>生年月日</t>
    </r>
    <r>
      <rPr>
        <sz val="10"/>
        <color theme="1"/>
        <rFont val="Meiryo UI"/>
        <family val="3"/>
        <charset val="128"/>
      </rPr>
      <t xml:space="preserve">
Date of Birth</t>
    </r>
    <rPh sb="0" eb="4">
      <t>セイネンガッピ</t>
    </rPh>
    <phoneticPr fontId="5"/>
  </si>
  <si>
    <r>
      <rPr>
        <b/>
        <sz val="10"/>
        <color theme="1"/>
        <rFont val="Meiryo UI"/>
        <family val="3"/>
        <charset val="128"/>
      </rPr>
      <t>国籍/地域</t>
    </r>
    <r>
      <rPr>
        <sz val="10"/>
        <color theme="1"/>
        <rFont val="Meiryo UI"/>
        <family val="3"/>
        <charset val="128"/>
      </rPr>
      <t xml:space="preserve">
</t>
    </r>
    <r>
      <rPr>
        <sz val="9"/>
        <color theme="1"/>
        <rFont val="Meiryo UI"/>
        <family val="3"/>
        <charset val="128"/>
      </rPr>
      <t>Nationality/Region</t>
    </r>
    <phoneticPr fontId="5"/>
  </si>
  <si>
    <r>
      <rPr>
        <b/>
        <sz val="11"/>
        <color theme="1"/>
        <rFont val="Meiryo UI"/>
        <family val="3"/>
        <charset val="128"/>
      </rPr>
      <t>性別</t>
    </r>
    <r>
      <rPr>
        <sz val="11"/>
        <color theme="1"/>
        <rFont val="Meiryo UI"/>
        <family val="3"/>
        <charset val="128"/>
      </rPr>
      <t xml:space="preserve">
Sex</t>
    </r>
    <phoneticPr fontId="5"/>
  </si>
  <si>
    <r>
      <rPr>
        <b/>
        <sz val="10"/>
        <color theme="1"/>
        <rFont val="游ゴシック"/>
        <family val="3"/>
        <charset val="128"/>
        <scheme val="minor"/>
      </rPr>
      <t>性別</t>
    </r>
    <r>
      <rPr>
        <sz val="10"/>
        <color theme="1"/>
        <rFont val="游ゴシック"/>
        <family val="2"/>
        <charset val="128"/>
        <scheme val="minor"/>
      </rPr>
      <t xml:space="preserve">
</t>
    </r>
    <r>
      <rPr>
        <sz val="9"/>
        <color theme="1"/>
        <rFont val="游ゴシック"/>
        <family val="3"/>
        <charset val="128"/>
        <scheme val="minor"/>
      </rPr>
      <t>Sex</t>
    </r>
    <phoneticPr fontId="5"/>
  </si>
  <si>
    <t>無/NO</t>
  </si>
  <si>
    <t>兄弟姉妹/Sibling</t>
  </si>
  <si>
    <r>
      <rPr>
        <b/>
        <sz val="11"/>
        <color theme="1"/>
        <rFont val="Meiryo UI"/>
        <family val="3"/>
        <charset val="128"/>
      </rPr>
      <t>日本国内での進学を希望</t>
    </r>
    <r>
      <rPr>
        <sz val="11"/>
        <color theme="1"/>
        <rFont val="Meiryo UI"/>
        <family val="3"/>
        <charset val="128"/>
      </rPr>
      <t xml:space="preserve"> / Enter a school of higher education in Japan.</t>
    </r>
    <phoneticPr fontId="5"/>
  </si>
  <si>
    <r>
      <rPr>
        <b/>
        <sz val="11"/>
        <color theme="1"/>
        <rFont val="Meiryo UI"/>
        <family val="3"/>
        <charset val="128"/>
      </rPr>
      <t>進学希望先種類</t>
    </r>
    <r>
      <rPr>
        <sz val="11"/>
        <color theme="1"/>
        <rFont val="Meiryo UI"/>
        <family val="3"/>
        <charset val="128"/>
      </rPr>
      <t xml:space="preserve">
Institution type to enter</t>
    </r>
    <phoneticPr fontId="5"/>
  </si>
  <si>
    <r>
      <rPr>
        <b/>
        <sz val="11"/>
        <color theme="1"/>
        <rFont val="Meiryo UI"/>
        <family val="3"/>
        <charset val="128"/>
      </rPr>
      <t>帰国</t>
    </r>
    <r>
      <rPr>
        <sz val="11"/>
        <color theme="1"/>
        <rFont val="Meiryo UI"/>
        <family val="3"/>
        <charset val="128"/>
      </rPr>
      <t xml:space="preserve"> / Return to home country </t>
    </r>
    <phoneticPr fontId="5"/>
  </si>
  <si>
    <r>
      <rPr>
        <b/>
        <sz val="11"/>
        <color theme="1"/>
        <rFont val="Meiryo UI"/>
        <family val="3"/>
        <charset val="128"/>
      </rPr>
      <t>日本国内での就職</t>
    </r>
    <r>
      <rPr>
        <sz val="11"/>
        <color theme="1"/>
        <rFont val="Meiryo UI"/>
        <family val="3"/>
        <charset val="128"/>
      </rPr>
      <t xml:space="preserve"> / Find work in Japan</t>
    </r>
    <phoneticPr fontId="5"/>
  </si>
  <si>
    <t>日
Day</t>
    <rPh sb="0" eb="1">
      <t>ニチ</t>
    </rPh>
    <phoneticPr fontId="5"/>
  </si>
  <si>
    <t>月
Month</t>
    <rPh sb="0" eb="1">
      <t>ツキ</t>
    </rPh>
    <phoneticPr fontId="5"/>
  </si>
  <si>
    <t>年
Year</t>
    <rPh sb="0" eb="1">
      <t>ネン</t>
    </rPh>
    <phoneticPr fontId="5"/>
  </si>
  <si>
    <r>
      <t>本人署名/</t>
    </r>
    <r>
      <rPr>
        <sz val="11"/>
        <color theme="1"/>
        <rFont val="Meiryo UI"/>
        <family val="3"/>
        <charset val="128"/>
      </rPr>
      <t>Signature:</t>
    </r>
    <phoneticPr fontId="5"/>
  </si>
  <si>
    <r>
      <t>作成年月日/</t>
    </r>
    <r>
      <rPr>
        <sz val="11"/>
        <color theme="1"/>
        <rFont val="Meiryo UI"/>
        <family val="3"/>
        <charset val="128"/>
      </rPr>
      <t xml:space="preserve">Date: </t>
    </r>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</si>
</sst>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yyyy/mm/dd"/>
    <numFmt numFmtId="177" formatCode="0;[Red]0"/>
    <numFmt numFmtId="178" formatCode="yyyy/mm"/>
    <numFmt numFmtId="179" formatCode="\+#########################"/>
    <numFmt numFmtId="180" formatCode="&quot;US$&quot;#,##0.00;\-&quot;US$&quot;#,##0.00"/>
    <numFmt numFmtId="181" formatCode="0.0;[Red]0.0"/>
    <numFmt numFmtId="182" formatCode="#,##0;[Red]#,##0"/>
    <numFmt numFmtId="183" formatCode="\J\L\P\T"/>
  </numFmts>
  <fonts count="79">
    <font>
      <sz val="11"/>
      <color theme="1"/>
      <name val="游ゴシック"/>
      <family val="2"/>
      <charset val="128"/>
      <scheme val="minor"/>
    </font>
    <font>
      <sz val="11"/>
      <color theme="1"/>
      <name val="游ゴシック"/>
      <family val="2"/>
      <charset val="128"/>
      <scheme val="minor"/>
    </font>
    <font>
      <b/>
      <sz val="20"/>
      <color theme="1"/>
      <name val="Meiryo UI"/>
      <family val="3"/>
      <charset val="128"/>
    </font>
    <font>
      <sz val="16"/>
      <color theme="1"/>
      <name val="Meiryo UI"/>
      <family val="3"/>
      <charset val="128"/>
    </font>
    <font>
      <sz val="9"/>
      <color rgb="FFFF0000"/>
      <name val="Meiryo UI"/>
      <family val="3"/>
      <charset val="128"/>
    </font>
    <font>
      <sz val="6"/>
      <name val="游ゴシック"/>
      <family val="2"/>
      <charset val="128"/>
      <scheme val="minor"/>
    </font>
    <font>
      <sz val="9"/>
      <color theme="1"/>
      <name val="Meiryo UI"/>
      <family val="3"/>
      <charset val="128"/>
    </font>
    <font>
      <b/>
      <sz val="9"/>
      <color theme="1"/>
      <name val="Meiryo UI"/>
      <family val="3"/>
      <charset val="128"/>
    </font>
    <font>
      <sz val="10"/>
      <color theme="1"/>
      <name val="Meiryo UI"/>
      <family val="3"/>
      <charset val="128"/>
    </font>
    <font>
      <sz val="8"/>
      <color theme="1"/>
      <name val="Meiryo UI"/>
      <family val="3"/>
      <charset val="128"/>
    </font>
    <font>
      <b/>
      <sz val="8"/>
      <color theme="1"/>
      <name val="Meiryo UI"/>
      <family val="3"/>
      <charset val="128"/>
    </font>
    <font>
      <b/>
      <sz val="9"/>
      <color rgb="FFFF0000"/>
      <name val="Meiryo UI"/>
      <family val="3"/>
      <charset val="128"/>
    </font>
    <font>
      <sz val="12"/>
      <color theme="1"/>
      <name val="Meiryo UI"/>
      <family val="3"/>
      <charset val="128"/>
    </font>
    <font>
      <sz val="8"/>
      <color rgb="FFFF0000"/>
      <name val="Meiryo UI"/>
      <family val="3"/>
      <charset val="128"/>
    </font>
    <font>
      <sz val="11"/>
      <color theme="1"/>
      <name val="Meiryo UI"/>
      <family val="3"/>
      <charset val="128"/>
    </font>
    <font>
      <b/>
      <sz val="12"/>
      <color theme="1"/>
      <name val="Meiryo UI"/>
      <family val="3"/>
      <charset val="128"/>
    </font>
    <font>
      <sz val="7"/>
      <color theme="1"/>
      <name val="Meiryo UI"/>
      <family val="3"/>
      <charset val="128"/>
    </font>
    <font>
      <b/>
      <sz val="11"/>
      <color theme="1"/>
      <name val="Meiryo UI"/>
      <family val="3"/>
      <charset val="128"/>
    </font>
    <font>
      <b/>
      <sz val="6"/>
      <color theme="1"/>
      <name val="Meiryo UI"/>
      <family val="3"/>
      <charset val="128"/>
    </font>
    <font>
      <sz val="9"/>
      <color theme="0"/>
      <name val="Meiryo UI"/>
      <family val="3"/>
      <charset val="128"/>
    </font>
    <font>
      <b/>
      <sz val="10"/>
      <color theme="1"/>
      <name val="Meiryo UI"/>
      <family val="3"/>
      <charset val="128"/>
    </font>
    <font>
      <sz val="7"/>
      <name val="Meiryo UI"/>
      <family val="3"/>
      <charset val="128"/>
    </font>
    <font>
      <b/>
      <sz val="10"/>
      <name val="Meiryo UI"/>
      <family val="3"/>
      <charset val="128"/>
    </font>
    <font>
      <sz val="9"/>
      <name val="Meiryo UI"/>
      <family val="3"/>
      <charset val="128"/>
    </font>
    <font>
      <sz val="8"/>
      <name val="Meiryo UI"/>
      <family val="3"/>
      <charset val="128"/>
    </font>
    <font>
      <sz val="11"/>
      <name val="Meiryo UI"/>
      <family val="3"/>
      <charset val="128"/>
    </font>
    <font>
      <sz val="6"/>
      <color theme="1"/>
      <name val="Meiryo UI"/>
      <family val="3"/>
      <charset val="128"/>
    </font>
    <font>
      <b/>
      <sz val="6"/>
      <color rgb="FFFF0000"/>
      <name val="Meiryo UI"/>
      <family val="3"/>
      <charset val="128"/>
    </font>
    <font>
      <sz val="6"/>
      <color rgb="FFFF0000"/>
      <name val="Meiryo UI"/>
      <family val="3"/>
      <charset val="128"/>
    </font>
    <font>
      <sz val="7"/>
      <color rgb="FFFF0000"/>
      <name val="Meiryo UI"/>
      <family val="3"/>
      <charset val="128"/>
    </font>
    <font>
      <sz val="10"/>
      <name val="Meiryo UI"/>
      <family val="3"/>
      <charset val="128"/>
    </font>
    <font>
      <sz val="12"/>
      <color theme="0" tint="-4.9989318521683403E-2"/>
      <name val="Meiryo UI"/>
      <family val="3"/>
      <charset val="128"/>
    </font>
    <font>
      <sz val="11"/>
      <color theme="0" tint="-0.34998626667073579"/>
      <name val="游ゴシック"/>
      <family val="2"/>
      <charset val="128"/>
      <scheme val="minor"/>
    </font>
    <font>
      <b/>
      <sz val="9"/>
      <color indexed="81"/>
      <name val="Meiryo UI"/>
      <family val="3"/>
      <charset val="128"/>
    </font>
    <font>
      <sz val="9"/>
      <color indexed="81"/>
      <name val="Meiryo UI"/>
      <family val="3"/>
      <charset val="128"/>
    </font>
    <font>
      <sz val="9"/>
      <color indexed="81"/>
      <name val="MS P ゴシック"/>
      <family val="3"/>
      <charset val="128"/>
    </font>
    <font>
      <b/>
      <sz val="9"/>
      <color indexed="81"/>
      <name val="MS P ゴシック"/>
      <family val="3"/>
      <charset val="128"/>
    </font>
    <font>
      <sz val="9.5"/>
      <color theme="1"/>
      <name val="Meiryo UI"/>
      <family val="3"/>
      <charset val="128"/>
    </font>
    <font>
      <sz val="8.5"/>
      <color theme="1"/>
      <name val="Meiryo UI"/>
      <family val="3"/>
      <charset val="128"/>
    </font>
    <font>
      <b/>
      <sz val="10"/>
      <color rgb="FFFF0000"/>
      <name val="Meiryo UI"/>
      <family val="3"/>
      <charset val="128"/>
    </font>
    <font>
      <b/>
      <sz val="9"/>
      <name val="Meiryo UI"/>
      <family val="3"/>
      <charset val="128"/>
    </font>
    <font>
      <b/>
      <sz val="8"/>
      <name val="Meiryo UI"/>
      <family val="3"/>
      <charset val="128"/>
    </font>
    <font>
      <sz val="8"/>
      <color theme="1"/>
      <name val="游ゴシック"/>
      <family val="3"/>
      <charset val="128"/>
      <scheme val="minor"/>
    </font>
    <font>
      <b/>
      <sz val="8.5"/>
      <color theme="1"/>
      <name val="Meiryo UI"/>
      <family val="3"/>
      <charset val="128"/>
    </font>
    <font>
      <b/>
      <sz val="9"/>
      <color indexed="81"/>
      <name val="ＭＳ Ｐゴシック"/>
      <family val="3"/>
      <charset val="128"/>
    </font>
    <font>
      <sz val="9"/>
      <color indexed="81"/>
      <name val="ＭＳ Ｐゴシック"/>
      <family val="3"/>
      <charset val="128"/>
    </font>
    <font>
      <b/>
      <sz val="10"/>
      <color indexed="81"/>
      <name val="Meiryo UI"/>
      <family val="3"/>
      <charset val="128"/>
    </font>
    <font>
      <sz val="6"/>
      <name val="Meiryo UI"/>
      <family val="3"/>
      <charset val="128"/>
    </font>
    <font>
      <sz val="10"/>
      <color theme="1"/>
      <name val="游ゴシック"/>
      <family val="2"/>
      <charset val="128"/>
      <scheme val="minor"/>
    </font>
    <font>
      <sz val="9"/>
      <color rgb="FF000000"/>
      <name val="Meiryo UI"/>
      <family val="3"/>
      <charset val="128"/>
    </font>
    <font>
      <sz val="11"/>
      <name val="游ゴシック"/>
      <family val="2"/>
      <charset val="128"/>
      <scheme val="minor"/>
    </font>
    <font>
      <b/>
      <sz val="6"/>
      <name val="Meiryo UI"/>
      <family val="3"/>
      <charset val="128"/>
    </font>
    <font>
      <b/>
      <sz val="7"/>
      <name val="Meiryo UI"/>
      <family val="3"/>
      <charset val="128"/>
    </font>
    <font>
      <b/>
      <sz val="7.2"/>
      <color rgb="FFFF0000"/>
      <name val="Meiryo UI"/>
      <family val="3"/>
      <charset val="128"/>
    </font>
    <font>
      <b/>
      <sz val="7.2"/>
      <name val="Meiryo UI"/>
      <family val="3"/>
      <charset val="128"/>
    </font>
    <font>
      <b/>
      <u/>
      <sz val="10"/>
      <color indexed="81"/>
      <name val="Meiryo UI"/>
      <family val="3"/>
      <charset val="128"/>
    </font>
    <font>
      <sz val="10"/>
      <color indexed="81"/>
      <name val="Meiryo UI"/>
      <family val="3"/>
      <charset val="128"/>
    </font>
    <font>
      <b/>
      <sz val="11"/>
      <color indexed="81"/>
      <name val="Meiryo UI"/>
      <family val="3"/>
      <charset val="128"/>
    </font>
    <font>
      <b/>
      <u val="double"/>
      <sz val="10"/>
      <color indexed="81"/>
      <name val="Meiryo UI"/>
      <family val="3"/>
      <charset val="128"/>
    </font>
    <font>
      <b/>
      <sz val="22"/>
      <color theme="1"/>
      <name val="Meiryo UI"/>
      <family val="3"/>
      <charset val="128"/>
    </font>
    <font>
      <b/>
      <sz val="18"/>
      <color theme="1"/>
      <name val="Meiryo UI"/>
      <family val="3"/>
      <charset val="128"/>
    </font>
    <font>
      <b/>
      <sz val="14"/>
      <color theme="1"/>
      <name val="游ゴシック"/>
      <family val="3"/>
      <charset val="128"/>
      <scheme val="minor"/>
    </font>
    <font>
      <b/>
      <sz val="8"/>
      <color theme="1"/>
      <name val="游ゴシック"/>
      <family val="3"/>
      <charset val="128"/>
      <scheme val="minor"/>
    </font>
    <font>
      <b/>
      <sz val="7"/>
      <color theme="1"/>
      <name val="游ゴシック"/>
      <family val="3"/>
      <charset val="128"/>
      <scheme val="minor"/>
    </font>
    <font>
      <b/>
      <sz val="11"/>
      <color theme="1"/>
      <name val="游ゴシック"/>
      <family val="3"/>
      <charset val="128"/>
      <scheme val="minor"/>
    </font>
    <font>
      <sz val="10"/>
      <color theme="1"/>
      <name val="游ゴシック"/>
      <family val="3"/>
      <charset val="128"/>
      <scheme val="minor"/>
    </font>
    <font>
      <sz val="9"/>
      <color theme="1"/>
      <name val="游ゴシック"/>
      <family val="3"/>
      <charset val="128"/>
      <scheme val="minor"/>
    </font>
    <font>
      <sz val="11"/>
      <color theme="1"/>
      <name val="游ゴシック"/>
      <family val="3"/>
      <charset val="128"/>
      <scheme val="minor"/>
    </font>
    <font>
      <b/>
      <sz val="9"/>
      <color theme="1"/>
      <name val="游ゴシック"/>
      <family val="3"/>
      <charset val="128"/>
      <scheme val="minor"/>
    </font>
    <font>
      <sz val="9"/>
      <color theme="1"/>
      <name val="游ゴシック"/>
      <family val="2"/>
      <charset val="128"/>
      <scheme val="minor"/>
    </font>
    <font>
      <b/>
      <sz val="16"/>
      <color theme="1"/>
      <name val="Meiryo UI"/>
      <family val="3"/>
      <charset val="128"/>
    </font>
    <font>
      <sz val="11"/>
      <color theme="1"/>
      <name val="Calibri"/>
      <family val="2"/>
      <charset val="163"/>
    </font>
    <font>
      <sz val="10"/>
      <color indexed="81"/>
      <name val="MS P ゴシック"/>
      <family val="3"/>
      <charset val="128"/>
    </font>
    <font>
      <b/>
      <sz val="10"/>
      <color theme="1"/>
      <name val="游ゴシック"/>
      <family val="3"/>
      <charset val="128"/>
      <scheme val="minor"/>
    </font>
    <font>
      <b/>
      <sz val="11"/>
      <name val="Meiryo UI"/>
      <family val="3"/>
      <charset val="128"/>
    </font>
    <font>
      <u/>
      <sz val="11"/>
      <color theme="10"/>
      <name val="游ゴシック"/>
      <family val="2"/>
      <charset val="128"/>
      <scheme val="minor"/>
    </font>
    <font>
      <sz val="6"/>
      <color theme="1"/>
      <name val="游ゴシック"/>
      <family val="3"/>
      <charset val="128"/>
      <scheme val="minor"/>
    </font>
    <font>
      <b/>
      <sz val="10"/>
      <color indexed="81"/>
      <name val="MS P ゴシック"/>
      <family val="3"/>
      <charset val="128"/>
    </font>
    <font>
      <sz val="7.5"/>
      <color theme="1"/>
      <name val="Meiryo UI"/>
      <family val="3"/>
      <charset val="128"/>
    </font>
  </fonts>
  <fills count="18">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theme="7" tint="0.59999389629810485"/>
        <bgColor indexed="64"/>
      </patternFill>
    </fill>
    <fill>
      <patternFill patternType="solid">
        <fgColor theme="2"/>
        <bgColor indexed="64"/>
      </patternFill>
    </fill>
    <fill>
      <patternFill patternType="solid">
        <fgColor rgb="FFF8F7F2"/>
        <bgColor indexed="64"/>
      </patternFill>
    </fill>
    <fill>
      <patternFill patternType="solid">
        <fgColor theme="0" tint="-4.9989318521683403E-2"/>
        <bgColor indexed="64"/>
      </patternFill>
    </fill>
    <fill>
      <patternFill patternType="solid">
        <fgColor theme="1"/>
        <bgColor indexed="64"/>
      </patternFill>
    </fill>
    <fill>
      <patternFill patternType="solid">
        <fgColor theme="0" tint="-0.14999847407452621"/>
        <bgColor indexed="64"/>
      </patternFill>
    </fill>
    <fill>
      <patternFill patternType="solid">
        <fgColor theme="4"/>
        <bgColor indexed="64"/>
      </patternFill>
    </fill>
    <fill>
      <patternFill patternType="solid">
        <fgColor theme="5" tint="-0.249977111117893"/>
        <bgColor indexed="64"/>
      </patternFill>
    </fill>
    <fill>
      <patternFill patternType="solid">
        <fgColor theme="5" tint="0.59999389629810485"/>
        <bgColor indexed="64"/>
      </patternFill>
    </fill>
    <fill>
      <patternFill patternType="solid">
        <fgColor theme="9" tint="0.39997558519241921"/>
        <bgColor indexed="64"/>
      </patternFill>
    </fill>
    <fill>
      <patternFill patternType="solid">
        <fgColor rgb="FFFFC000"/>
        <bgColor indexed="64"/>
      </patternFill>
    </fill>
    <fill>
      <patternFill patternType="solid">
        <fgColor rgb="FF00B0F0"/>
        <bgColor indexed="64"/>
      </patternFill>
    </fill>
    <fill>
      <patternFill patternType="solid">
        <fgColor theme="8" tint="0.59999389629810485"/>
        <bgColor indexed="64"/>
      </patternFill>
    </fill>
    <fill>
      <patternFill patternType="solid">
        <fgColor theme="2" tint="-9.9978637043366805E-2"/>
        <bgColor indexed="64"/>
      </patternFill>
    </fill>
  </fills>
  <borders count="36">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top/>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75" fillId="0" borderId="0" applyNumberFormat="0" applyFill="0" applyBorder="0" applyAlignment="0" applyProtection="0">
      <alignment vertical="center"/>
    </xf>
  </cellStyleXfs>
  <cellXfs count="809">
    <xf numFmtId="0" fontId="0" fillId="0" borderId="0" xfId="0">
      <alignment vertical="center"/>
    </xf>
    <xf numFmtId="0" fontId="0" fillId="0" borderId="0" xfId="0" applyAlignment="1">
      <alignment horizontal="center" vertical="center"/>
    </xf>
    <xf numFmtId="0" fontId="8" fillId="0" borderId="0" xfId="0" applyFont="1" applyAlignment="1">
      <alignment horizontal="center" vertical="center"/>
    </xf>
    <xf numFmtId="0" fontId="0" fillId="0" borderId="0" xfId="0" applyProtection="1">
      <alignment vertical="center"/>
      <protection locked="0"/>
    </xf>
    <xf numFmtId="0" fontId="8" fillId="0" borderId="0" xfId="0" applyFont="1">
      <alignment vertical="center"/>
    </xf>
    <xf numFmtId="0" fontId="0" fillId="0" borderId="24" xfId="0" applyBorder="1">
      <alignment vertical="center"/>
    </xf>
    <xf numFmtId="0" fontId="32" fillId="0" borderId="0" xfId="0" applyFont="1">
      <alignment vertical="center"/>
    </xf>
    <xf numFmtId="176" fontId="9" fillId="5" borderId="5" xfId="0" applyNumberFormat="1" applyFont="1" applyFill="1" applyBorder="1" applyAlignment="1" applyProtection="1">
      <alignment horizontal="center" vertical="center" shrinkToFit="1"/>
      <protection locked="0"/>
    </xf>
    <xf numFmtId="0" fontId="9" fillId="5" borderId="5" xfId="0" applyFont="1" applyFill="1" applyBorder="1" applyAlignment="1" applyProtection="1">
      <alignment horizontal="center" vertical="center" shrinkToFit="1"/>
      <protection locked="0"/>
    </xf>
    <xf numFmtId="0" fontId="14" fillId="0" borderId="0" xfId="0" applyFont="1">
      <alignment vertical="center"/>
    </xf>
    <xf numFmtId="0" fontId="0" fillId="0" borderId="0" xfId="0" applyAlignment="1">
      <alignment vertical="center" wrapText="1"/>
    </xf>
    <xf numFmtId="177" fontId="8" fillId="5" borderId="16" xfId="0" applyNumberFormat="1" applyFont="1" applyFill="1" applyBorder="1" applyAlignment="1" applyProtection="1">
      <alignment horizontal="center" vertical="center" shrinkToFit="1"/>
      <protection locked="0"/>
    </xf>
    <xf numFmtId="177" fontId="8" fillId="5" borderId="17" xfId="0" applyNumberFormat="1" applyFont="1" applyFill="1" applyBorder="1" applyAlignment="1" applyProtection="1">
      <alignment horizontal="center" vertical="center" shrinkToFit="1"/>
      <protection locked="0"/>
    </xf>
    <xf numFmtId="0" fontId="9" fillId="0" borderId="5" xfId="0" applyFont="1" applyBorder="1" applyAlignment="1">
      <alignment horizontal="center" vertical="center" wrapText="1"/>
    </xf>
    <xf numFmtId="0" fontId="9" fillId="2" borderId="5" xfId="0" applyFont="1" applyFill="1" applyBorder="1" applyAlignment="1">
      <alignment vertical="top" shrinkToFit="1"/>
    </xf>
    <xf numFmtId="0" fontId="4" fillId="0" borderId="0" xfId="0" applyFont="1" applyAlignment="1">
      <alignment vertical="center" shrinkToFit="1"/>
    </xf>
    <xf numFmtId="0" fontId="11" fillId="0" borderId="0" xfId="0" applyFont="1">
      <alignment vertical="center"/>
    </xf>
    <xf numFmtId="0" fontId="3" fillId="0" borderId="0" xfId="0" applyFont="1" applyAlignment="1">
      <alignment vertical="center" wrapText="1"/>
    </xf>
    <xf numFmtId="0" fontId="9" fillId="0" borderId="23" xfId="0" applyFont="1" applyBorder="1" applyAlignment="1">
      <alignment horizontal="center" vertical="center" wrapText="1"/>
    </xf>
    <xf numFmtId="0" fontId="48" fillId="0" borderId="0" xfId="0" applyFont="1">
      <alignment vertical="center"/>
    </xf>
    <xf numFmtId="0" fontId="30" fillId="2" borderId="7" xfId="0" applyFont="1" applyFill="1" applyBorder="1" applyAlignment="1">
      <alignment horizontal="center" vertical="center"/>
    </xf>
    <xf numFmtId="0" fontId="24" fillId="2" borderId="7" xfId="0" applyFont="1" applyFill="1" applyBorder="1" applyAlignment="1">
      <alignment horizontal="center" vertical="center" wrapText="1" shrinkToFit="1"/>
    </xf>
    <xf numFmtId="176" fontId="24" fillId="2" borderId="7" xfId="0" applyNumberFormat="1" applyFont="1" applyFill="1" applyBorder="1" applyAlignment="1">
      <alignment horizontal="center" vertical="center" shrinkToFit="1"/>
    </xf>
    <xf numFmtId="176" fontId="47" fillId="5" borderId="5" xfId="0" applyNumberFormat="1" applyFont="1" applyFill="1" applyBorder="1" applyAlignment="1" applyProtection="1">
      <alignment horizontal="center" vertical="center" shrinkToFit="1"/>
      <protection locked="0"/>
    </xf>
    <xf numFmtId="0" fontId="30" fillId="0" borderId="0" xfId="0" applyFont="1" applyAlignment="1">
      <alignment horizontal="center" vertical="center"/>
    </xf>
    <xf numFmtId="0" fontId="24" fillId="2" borderId="0" xfId="0" applyFont="1" applyFill="1" applyAlignment="1">
      <alignment horizontal="center" vertical="center" wrapText="1" shrinkToFit="1"/>
    </xf>
    <xf numFmtId="176" fontId="24" fillId="2" borderId="0" xfId="0" applyNumberFormat="1" applyFont="1" applyFill="1" applyAlignment="1">
      <alignment horizontal="center" vertical="center" shrinkToFit="1"/>
    </xf>
    <xf numFmtId="181" fontId="6" fillId="5" borderId="5" xfId="0" applyNumberFormat="1" applyFont="1" applyFill="1" applyBorder="1" applyAlignment="1" applyProtection="1">
      <alignment horizontal="center" vertical="center" shrinkToFit="1"/>
      <protection locked="0"/>
    </xf>
    <xf numFmtId="0" fontId="14" fillId="0" borderId="0" xfId="0" applyFont="1" applyAlignment="1">
      <alignment horizontal="left" vertical="center"/>
    </xf>
    <xf numFmtId="0" fontId="8" fillId="0" borderId="0" xfId="0" applyFont="1" applyAlignment="1">
      <alignment horizontal="right" vertical="center"/>
    </xf>
    <xf numFmtId="0" fontId="6" fillId="2" borderId="0" xfId="0" applyFont="1" applyFill="1" applyAlignment="1" applyProtection="1">
      <alignment horizontal="center" vertical="top" shrinkToFit="1"/>
      <protection locked="0"/>
    </xf>
    <xf numFmtId="0" fontId="6" fillId="0" borderId="0" xfId="0" applyFont="1" applyAlignment="1">
      <alignment horizontal="left" vertical="center" wrapText="1"/>
    </xf>
    <xf numFmtId="0" fontId="0" fillId="0" borderId="0" xfId="0" applyAlignment="1">
      <alignment horizontal="right" vertical="center"/>
    </xf>
    <xf numFmtId="0" fontId="61" fillId="0" borderId="0" xfId="0" applyFont="1" applyAlignment="1">
      <alignment horizontal="center" vertical="center"/>
    </xf>
    <xf numFmtId="0" fontId="64" fillId="0" borderId="0" xfId="0" applyFont="1">
      <alignment vertical="center"/>
    </xf>
    <xf numFmtId="0" fontId="8" fillId="0" borderId="17" xfId="0" applyFont="1" applyBorder="1" applyAlignment="1">
      <alignment horizontal="center" vertical="center" wrapText="1"/>
    </xf>
    <xf numFmtId="0" fontId="64" fillId="0" borderId="0" xfId="0" applyFont="1" applyAlignment="1">
      <alignment horizontal="center" vertical="center"/>
    </xf>
    <xf numFmtId="0" fontId="0" fillId="9" borderId="0" xfId="0" applyFill="1" applyAlignment="1">
      <alignment horizontal="center" vertical="center"/>
    </xf>
    <xf numFmtId="3" fontId="0" fillId="0" borderId="0" xfId="0" applyNumberFormat="1">
      <alignment vertical="center"/>
    </xf>
    <xf numFmtId="38" fontId="0" fillId="0" borderId="0" xfId="1" applyFont="1" applyAlignment="1">
      <alignment horizontal="center" vertical="center"/>
    </xf>
    <xf numFmtId="0" fontId="8" fillId="0" borderId="20" xfId="0" applyFont="1" applyBorder="1" applyAlignment="1">
      <alignment horizontal="center" vertical="center" wrapText="1"/>
    </xf>
    <xf numFmtId="0" fontId="67" fillId="0" borderId="0" xfId="0" applyFont="1">
      <alignment vertical="center"/>
    </xf>
    <xf numFmtId="0" fontId="0" fillId="0" borderId="5" xfId="0" applyBorder="1" applyAlignment="1">
      <alignment horizontal="center" vertical="center"/>
    </xf>
    <xf numFmtId="0" fontId="0" fillId="0" borderId="5" xfId="0" applyBorder="1">
      <alignment vertical="center"/>
    </xf>
    <xf numFmtId="0" fontId="64" fillId="0" borderId="5" xfId="0" applyFont="1" applyBorder="1" applyAlignment="1">
      <alignment horizontal="center" vertical="center" wrapText="1"/>
    </xf>
    <xf numFmtId="0" fontId="0" fillId="0" borderId="5" xfId="0" applyBorder="1" applyAlignment="1">
      <alignment horizontal="center" vertical="center" wrapText="1"/>
    </xf>
    <xf numFmtId="0" fontId="0" fillId="0" borderId="23" xfId="0" applyBorder="1" applyAlignment="1">
      <alignment horizontal="center" vertical="center" wrapText="1"/>
    </xf>
    <xf numFmtId="183" fontId="0" fillId="0" borderId="23" xfId="0" applyNumberFormat="1" applyBorder="1" applyAlignment="1">
      <alignment horizontal="center" vertical="center" wrapText="1"/>
    </xf>
    <xf numFmtId="0" fontId="67" fillId="0" borderId="0" xfId="0" applyFont="1" applyAlignment="1">
      <alignment horizontal="center" vertical="center" wrapText="1"/>
    </xf>
    <xf numFmtId="176" fontId="6" fillId="5" borderId="20" xfId="0" applyNumberFormat="1" applyFont="1" applyFill="1" applyBorder="1" applyAlignment="1" applyProtection="1">
      <alignment horizontal="center" vertical="center" shrinkToFit="1"/>
      <protection locked="0"/>
    </xf>
    <xf numFmtId="0" fontId="0" fillId="0" borderId="22" xfId="0" applyBorder="1" applyAlignment="1">
      <alignment horizontal="center" vertical="center" wrapText="1"/>
    </xf>
    <xf numFmtId="0" fontId="67" fillId="0" borderId="0" xfId="0" applyFont="1" applyAlignment="1">
      <alignment vertical="center" wrapText="1"/>
    </xf>
    <xf numFmtId="0" fontId="65" fillId="0" borderId="0" xfId="0" applyFont="1" applyAlignment="1">
      <alignment vertical="center" wrapText="1"/>
    </xf>
    <xf numFmtId="0" fontId="65" fillId="0" borderId="5" xfId="0" applyFont="1" applyBorder="1" applyAlignment="1">
      <alignment horizontal="center" vertical="center" wrapText="1"/>
    </xf>
    <xf numFmtId="0" fontId="66" fillId="0" borderId="5" xfId="0" applyFont="1" applyBorder="1" applyAlignment="1">
      <alignment horizontal="center" vertical="center" wrapText="1"/>
    </xf>
    <xf numFmtId="0" fontId="8" fillId="2" borderId="11" xfId="0" applyFont="1" applyFill="1" applyBorder="1" applyAlignment="1">
      <alignment vertical="center" wrapText="1"/>
    </xf>
    <xf numFmtId="0" fontId="8" fillId="2" borderId="12" xfId="0" applyFont="1" applyFill="1" applyBorder="1" applyAlignment="1">
      <alignment vertical="center" wrapText="1"/>
    </xf>
    <xf numFmtId="0" fontId="8" fillId="2" borderId="14" xfId="0" applyFont="1" applyFill="1" applyBorder="1" applyAlignment="1">
      <alignment vertical="center" wrapText="1"/>
    </xf>
    <xf numFmtId="0" fontId="8" fillId="2" borderId="0" xfId="0" applyFont="1" applyFill="1" applyAlignment="1">
      <alignment vertical="center" wrapText="1"/>
    </xf>
    <xf numFmtId="0" fontId="8" fillId="2" borderId="16" xfId="0" applyFont="1" applyFill="1" applyBorder="1" applyAlignment="1">
      <alignment vertical="center" wrapText="1"/>
    </xf>
    <xf numFmtId="0" fontId="8" fillId="2" borderId="17" xfId="0" applyFont="1" applyFill="1" applyBorder="1" applyAlignment="1">
      <alignment vertical="center" wrapText="1"/>
    </xf>
    <xf numFmtId="49" fontId="14" fillId="5" borderId="16" xfId="0" applyNumberFormat="1" applyFont="1" applyFill="1" applyBorder="1" applyAlignment="1">
      <alignment vertical="center" shrinkToFit="1"/>
    </xf>
    <xf numFmtId="49" fontId="14" fillId="5" borderId="17" xfId="0" applyNumberFormat="1" applyFont="1" applyFill="1" applyBorder="1" applyAlignment="1">
      <alignment vertical="center" shrinkToFit="1"/>
    </xf>
    <xf numFmtId="49" fontId="14" fillId="5" borderId="18" xfId="0" applyNumberFormat="1" applyFont="1" applyFill="1" applyBorder="1" applyAlignment="1">
      <alignment vertical="center" shrinkToFit="1"/>
    </xf>
    <xf numFmtId="0" fontId="14" fillId="0" borderId="0" xfId="0" applyFont="1" applyProtection="1">
      <alignment vertical="center"/>
      <protection locked="0"/>
    </xf>
    <xf numFmtId="0" fontId="20" fillId="0" borderId="0" xfId="0" applyFont="1">
      <alignment vertical="center"/>
    </xf>
    <xf numFmtId="0" fontId="20" fillId="0" borderId="0" xfId="0" applyFont="1" applyAlignment="1" applyProtection="1">
      <alignment vertical="center" shrinkToFit="1"/>
      <protection locked="0"/>
    </xf>
    <xf numFmtId="0" fontId="14" fillId="0" borderId="24" xfId="0" applyFont="1" applyBorder="1" applyAlignment="1">
      <alignment horizontal="center" vertical="center"/>
    </xf>
    <xf numFmtId="0" fontId="8" fillId="0" borderId="0" xfId="0" applyFont="1" applyAlignment="1" applyProtection="1">
      <alignment vertical="center" shrinkToFit="1"/>
      <protection locked="0"/>
    </xf>
    <xf numFmtId="0" fontId="17" fillId="0" borderId="0" xfId="0" applyFont="1">
      <alignment vertical="center"/>
    </xf>
    <xf numFmtId="49" fontId="8" fillId="5" borderId="5" xfId="0" applyNumberFormat="1" applyFont="1" applyFill="1" applyBorder="1" applyAlignment="1" applyProtection="1">
      <alignment horizontal="center" vertical="center" shrinkToFit="1"/>
      <protection locked="0"/>
    </xf>
    <xf numFmtId="0" fontId="8" fillId="2" borderId="5" xfId="0" applyFont="1" applyFill="1" applyBorder="1" applyAlignment="1">
      <alignment horizontal="center" vertical="center" wrapText="1"/>
    </xf>
    <xf numFmtId="0" fontId="6" fillId="5" borderId="5" xfId="0" applyFont="1" applyFill="1" applyBorder="1" applyAlignment="1" applyProtection="1">
      <alignment horizontal="center" vertical="center" shrinkToFit="1"/>
      <protection locked="0"/>
    </xf>
    <xf numFmtId="0" fontId="8" fillId="0" borderId="5" xfId="0" applyFont="1" applyBorder="1" applyAlignment="1">
      <alignment horizontal="center" vertical="center"/>
    </xf>
    <xf numFmtId="0" fontId="8" fillId="0" borderId="23" xfId="0" applyFont="1" applyBorder="1">
      <alignment vertical="center"/>
    </xf>
    <xf numFmtId="0" fontId="8" fillId="0" borderId="5" xfId="0" applyFont="1" applyBorder="1">
      <alignment vertical="center"/>
    </xf>
    <xf numFmtId="49" fontId="14" fillId="5" borderId="7" xfId="0" applyNumberFormat="1" applyFont="1" applyFill="1" applyBorder="1" applyAlignment="1">
      <alignment vertical="center" shrinkToFit="1"/>
    </xf>
    <xf numFmtId="0" fontId="8" fillId="5" borderId="5" xfId="0" applyFont="1" applyFill="1" applyBorder="1" applyAlignment="1" applyProtection="1">
      <alignment vertical="center" shrinkToFit="1"/>
      <protection locked="0"/>
    </xf>
    <xf numFmtId="49" fontId="7" fillId="2" borderId="5" xfId="0" applyNumberFormat="1" applyFont="1" applyFill="1" applyBorder="1" applyAlignment="1">
      <alignment horizontal="center" vertical="center" wrapText="1" shrinkToFit="1"/>
    </xf>
    <xf numFmtId="0" fontId="30" fillId="7" borderId="5" xfId="0" applyFont="1" applyFill="1" applyBorder="1" applyAlignment="1" applyProtection="1">
      <alignment vertical="center" shrinkToFit="1"/>
      <protection locked="0"/>
    </xf>
    <xf numFmtId="0" fontId="8" fillId="0" borderId="5" xfId="0" applyFont="1" applyBorder="1" applyAlignment="1">
      <alignment horizontal="right" vertical="center"/>
    </xf>
    <xf numFmtId="177" fontId="8" fillId="5" borderId="5" xfId="0" applyNumberFormat="1" applyFont="1" applyFill="1" applyBorder="1" applyAlignment="1" applyProtection="1">
      <alignment horizontal="center" vertical="center" shrinkToFit="1"/>
      <protection locked="0"/>
    </xf>
    <xf numFmtId="0" fontId="9" fillId="5" borderId="21" xfId="0" applyFont="1" applyFill="1" applyBorder="1" applyAlignment="1" applyProtection="1">
      <alignment horizontal="left" vertical="center" shrinkToFit="1"/>
      <protection locked="0"/>
    </xf>
    <xf numFmtId="0" fontId="9" fillId="5" borderId="5" xfId="0" applyFont="1" applyFill="1" applyBorder="1" applyAlignment="1" applyProtection="1">
      <alignment horizontal="left" vertical="center" shrinkToFit="1"/>
      <protection locked="0"/>
    </xf>
    <xf numFmtId="0" fontId="8" fillId="0" borderId="5" xfId="0" applyFont="1" applyBorder="1" applyAlignment="1">
      <alignment horizontal="center" vertical="center" wrapText="1"/>
    </xf>
    <xf numFmtId="49" fontId="8" fillId="0" borderId="5" xfId="0" applyNumberFormat="1" applyFont="1" applyBorder="1" applyAlignment="1">
      <alignment horizontal="center" vertical="center" shrinkToFit="1"/>
    </xf>
    <xf numFmtId="0" fontId="8" fillId="0" borderId="5" xfId="0" applyFont="1" applyBorder="1" applyAlignment="1">
      <alignment horizontal="left" vertical="center" shrinkToFit="1"/>
    </xf>
    <xf numFmtId="0" fontId="8" fillId="5" borderId="5" xfId="0" applyFont="1" applyFill="1" applyBorder="1" applyAlignment="1" applyProtection="1">
      <alignment horizontal="center" vertical="center"/>
      <protection locked="0"/>
    </xf>
    <xf numFmtId="0" fontId="8" fillId="7" borderId="5" xfId="0" applyFont="1" applyFill="1" applyBorder="1" applyProtection="1">
      <alignment vertical="center"/>
      <protection locked="0"/>
    </xf>
    <xf numFmtId="0" fontId="30" fillId="0" borderId="5" xfId="0" applyFont="1" applyBorder="1" applyAlignment="1">
      <alignment horizontal="center" vertical="center" wrapText="1" shrinkToFit="1"/>
    </xf>
    <xf numFmtId="0" fontId="12" fillId="5" borderId="17" xfId="0" applyFont="1" applyFill="1" applyBorder="1" applyAlignment="1">
      <alignment horizontal="right" vertical="center"/>
    </xf>
    <xf numFmtId="0" fontId="12" fillId="5" borderId="0" xfId="0" applyFont="1" applyFill="1" applyAlignment="1">
      <alignment horizontal="right" vertical="center"/>
    </xf>
    <xf numFmtId="0" fontId="14" fillId="2" borderId="0" xfId="0" applyFont="1" applyFill="1">
      <alignment vertical="center"/>
    </xf>
    <xf numFmtId="0" fontId="14" fillId="0" borderId="24" xfId="0" applyFont="1" applyBorder="1">
      <alignment vertical="center"/>
    </xf>
    <xf numFmtId="0" fontId="20" fillId="0" borderId="0" xfId="0" applyFont="1" applyAlignment="1" applyProtection="1">
      <alignment horizontal="center" vertical="center" shrinkToFit="1"/>
      <protection locked="0"/>
    </xf>
    <xf numFmtId="0" fontId="0" fillId="0" borderId="0" xfId="0" applyAlignment="1" applyProtection="1">
      <alignment horizontal="center" vertical="center"/>
      <protection hidden="1"/>
    </xf>
    <xf numFmtId="0" fontId="0" fillId="0" borderId="0" xfId="0" applyProtection="1">
      <alignment vertical="center"/>
      <protection hidden="1"/>
    </xf>
    <xf numFmtId="0" fontId="70" fillId="0" borderId="0" xfId="0" applyFont="1" applyAlignment="1" applyProtection="1">
      <alignment horizontal="center" vertical="center"/>
      <protection hidden="1"/>
    </xf>
    <xf numFmtId="0" fontId="20" fillId="14" borderId="4" xfId="0" applyFont="1" applyFill="1" applyBorder="1" applyAlignment="1" applyProtection="1">
      <alignment horizontal="left" vertical="center" wrapText="1"/>
      <protection hidden="1"/>
    </xf>
    <xf numFmtId="0" fontId="20" fillId="14" borderId="5" xfId="0" applyFont="1" applyFill="1" applyBorder="1" applyAlignment="1" applyProtection="1">
      <alignment horizontal="left" vertical="center" wrapText="1"/>
      <protection hidden="1"/>
    </xf>
    <xf numFmtId="0" fontId="20" fillId="14" borderId="6" xfId="0" applyFont="1" applyFill="1" applyBorder="1" applyAlignment="1" applyProtection="1">
      <alignment horizontal="left" vertical="center" wrapText="1"/>
      <protection hidden="1"/>
    </xf>
    <xf numFmtId="0" fontId="20" fillId="15" borderId="33" xfId="0" applyFont="1" applyFill="1" applyBorder="1" applyAlignment="1" applyProtection="1">
      <alignment horizontal="left" vertical="center" wrapText="1"/>
      <protection hidden="1"/>
    </xf>
    <xf numFmtId="0" fontId="20" fillId="15" borderId="34" xfId="0" applyFont="1" applyFill="1" applyBorder="1" applyAlignment="1" applyProtection="1">
      <alignment horizontal="left" vertical="center" wrapText="1"/>
      <protection hidden="1"/>
    </xf>
    <xf numFmtId="0" fontId="20" fillId="15" borderId="35" xfId="0" applyFont="1" applyFill="1" applyBorder="1" applyAlignment="1" applyProtection="1">
      <alignment horizontal="left" vertical="center" wrapText="1"/>
      <protection hidden="1"/>
    </xf>
    <xf numFmtId="0" fontId="70" fillId="0" borderId="0" xfId="0" applyFont="1" applyAlignment="1" applyProtection="1">
      <alignment horizontal="center" vertical="center"/>
      <protection hidden="1"/>
    </xf>
    <xf numFmtId="0" fontId="20" fillId="10" borderId="1" xfId="0" applyFont="1" applyFill="1" applyBorder="1" applyAlignment="1" applyProtection="1">
      <alignment horizontal="left" vertical="center"/>
      <protection hidden="1"/>
    </xf>
    <xf numFmtId="0" fontId="20" fillId="10" borderId="2" xfId="0" applyFont="1" applyFill="1" applyBorder="1" applyAlignment="1" applyProtection="1">
      <alignment horizontal="left" vertical="center"/>
      <protection hidden="1"/>
    </xf>
    <xf numFmtId="0" fontId="20" fillId="10" borderId="3" xfId="0" applyFont="1" applyFill="1" applyBorder="1" applyAlignment="1" applyProtection="1">
      <alignment horizontal="left" vertical="center"/>
      <protection hidden="1"/>
    </xf>
    <xf numFmtId="0" fontId="20" fillId="11" borderId="4" xfId="0" applyFont="1" applyFill="1" applyBorder="1" applyAlignment="1" applyProtection="1">
      <alignment horizontal="left" vertical="center"/>
      <protection hidden="1"/>
    </xf>
    <xf numFmtId="0" fontId="20" fillId="11" borderId="5" xfId="0" applyFont="1" applyFill="1" applyBorder="1" applyAlignment="1" applyProtection="1">
      <alignment horizontal="left" vertical="center"/>
      <protection hidden="1"/>
    </xf>
    <xf numFmtId="0" fontId="20" fillId="11" borderId="6" xfId="0" applyFont="1" applyFill="1" applyBorder="1" applyAlignment="1" applyProtection="1">
      <alignment horizontal="left" vertical="center"/>
      <protection hidden="1"/>
    </xf>
    <xf numFmtId="0" fontId="20" fillId="12" borderId="4" xfId="0" applyFont="1" applyFill="1" applyBorder="1" applyAlignment="1" applyProtection="1">
      <alignment horizontal="left" vertical="center" wrapText="1"/>
      <protection hidden="1"/>
    </xf>
    <xf numFmtId="0" fontId="20" fillId="12" borderId="5" xfId="0" applyFont="1" applyFill="1" applyBorder="1" applyAlignment="1" applyProtection="1">
      <alignment horizontal="left" vertical="center" wrapText="1"/>
      <protection hidden="1"/>
    </xf>
    <xf numFmtId="0" fontId="20" fillId="12" borderId="6" xfId="0" applyFont="1" applyFill="1" applyBorder="1" applyAlignment="1" applyProtection="1">
      <alignment horizontal="left" vertical="center" wrapText="1"/>
      <protection hidden="1"/>
    </xf>
    <xf numFmtId="0" fontId="20" fillId="13" borderId="4" xfId="0" applyFont="1" applyFill="1" applyBorder="1" applyAlignment="1" applyProtection="1">
      <alignment horizontal="left" vertical="center" wrapText="1"/>
      <protection hidden="1"/>
    </xf>
    <xf numFmtId="0" fontId="20" fillId="13" borderId="5" xfId="0" applyFont="1" applyFill="1" applyBorder="1" applyAlignment="1" applyProtection="1">
      <alignment horizontal="left" vertical="center" wrapText="1"/>
      <protection hidden="1"/>
    </xf>
    <xf numFmtId="0" fontId="20" fillId="13" borderId="6" xfId="0" applyFont="1" applyFill="1" applyBorder="1" applyAlignment="1" applyProtection="1">
      <alignment horizontal="left" vertical="center" wrapText="1"/>
      <protection hidden="1"/>
    </xf>
    <xf numFmtId="0" fontId="0" fillId="13" borderId="8" xfId="0" applyFill="1" applyBorder="1" applyAlignment="1" applyProtection="1">
      <alignment horizontal="center" vertical="center"/>
      <protection hidden="1"/>
    </xf>
    <xf numFmtId="0" fontId="0" fillId="13" borderId="10" xfId="0" applyFill="1" applyBorder="1" applyAlignment="1" applyProtection="1">
      <alignment horizontal="center" vertical="center"/>
      <protection hidden="1"/>
    </xf>
    <xf numFmtId="0" fontId="8" fillId="3" borderId="0" xfId="0" applyFont="1" applyFill="1" applyAlignment="1" applyProtection="1">
      <alignment horizontal="left" vertical="center" wrapText="1"/>
      <protection hidden="1"/>
    </xf>
    <xf numFmtId="0" fontId="0" fillId="0" borderId="0" xfId="0" applyAlignment="1" applyProtection="1">
      <alignment horizontal="center" vertical="center"/>
      <protection hidden="1"/>
    </xf>
    <xf numFmtId="0" fontId="0" fillId="4" borderId="8" xfId="0" applyFill="1" applyBorder="1" applyAlignment="1" applyProtection="1">
      <alignment horizontal="center" vertical="center"/>
      <protection hidden="1"/>
    </xf>
    <xf numFmtId="0" fontId="0" fillId="4" borderId="10" xfId="0" applyFill="1" applyBorder="1" applyAlignment="1" applyProtection="1">
      <alignment horizontal="center" vertical="center"/>
      <protection hidden="1"/>
    </xf>
    <xf numFmtId="0" fontId="0" fillId="16" borderId="8" xfId="0" applyFill="1" applyBorder="1" applyAlignment="1" applyProtection="1">
      <alignment horizontal="center" vertical="center"/>
      <protection hidden="1"/>
    </xf>
    <xf numFmtId="0" fontId="0" fillId="16" borderId="10" xfId="0" applyFill="1" applyBorder="1" applyAlignment="1" applyProtection="1">
      <alignment horizontal="center" vertical="center"/>
      <protection hidden="1"/>
    </xf>
    <xf numFmtId="0" fontId="0" fillId="17" borderId="8" xfId="0" applyFill="1" applyBorder="1" applyAlignment="1" applyProtection="1">
      <alignment horizontal="center" vertical="center"/>
      <protection hidden="1"/>
    </xf>
    <xf numFmtId="0" fontId="0" fillId="17" borderId="10" xfId="0" applyFill="1" applyBorder="1" applyAlignment="1" applyProtection="1">
      <alignment horizontal="center" vertical="center"/>
      <protection hidden="1"/>
    </xf>
    <xf numFmtId="0" fontId="8" fillId="0" borderId="9" xfId="0" applyFont="1" applyBorder="1" applyAlignment="1" applyProtection="1">
      <alignment horizontal="left" vertical="center" wrapText="1"/>
      <protection hidden="1"/>
    </xf>
    <xf numFmtId="0" fontId="8" fillId="0" borderId="0" xfId="0" applyFont="1" applyAlignment="1" applyProtection="1">
      <alignment horizontal="left" vertical="center" wrapText="1"/>
      <protection hidden="1"/>
    </xf>
    <xf numFmtId="0" fontId="59" fillId="2" borderId="0" xfId="0" applyFont="1" applyFill="1" applyAlignment="1" applyProtection="1">
      <alignment horizontal="right" vertical="center" wrapText="1"/>
      <protection hidden="1"/>
    </xf>
    <xf numFmtId="0" fontId="59" fillId="2" borderId="0" xfId="0" applyFont="1" applyFill="1" applyAlignment="1" applyProtection="1">
      <alignment horizontal="left" vertical="center" wrapText="1"/>
      <protection hidden="1"/>
    </xf>
    <xf numFmtId="0" fontId="11" fillId="2" borderId="0" xfId="0" applyFont="1" applyFill="1" applyAlignment="1" applyProtection="1">
      <alignment horizontal="center" vertical="center" wrapText="1"/>
      <protection hidden="1"/>
    </xf>
    <xf numFmtId="0" fontId="7" fillId="2" borderId="0" xfId="0" applyFont="1" applyFill="1" applyAlignment="1" applyProtection="1">
      <alignment horizontal="center" vertical="center" wrapText="1"/>
      <protection hidden="1"/>
    </xf>
    <xf numFmtId="0" fontId="15" fillId="2" borderId="0" xfId="0" applyFont="1" applyFill="1" applyAlignment="1" applyProtection="1">
      <alignment horizontal="center" vertical="center" wrapText="1"/>
      <protection hidden="1"/>
    </xf>
    <xf numFmtId="0" fontId="2" fillId="0" borderId="0" xfId="0" applyFont="1" applyAlignment="1" applyProtection="1">
      <alignment horizontal="center" vertical="center" wrapText="1"/>
      <protection hidden="1"/>
    </xf>
    <xf numFmtId="0" fontId="30" fillId="5" borderId="19" xfId="0" applyFont="1" applyFill="1" applyBorder="1" applyAlignment="1" applyProtection="1">
      <alignment horizontal="center" vertical="center" shrinkToFit="1"/>
      <protection locked="0"/>
    </xf>
    <xf numFmtId="0" fontId="30" fillId="5" borderId="7" xfId="0" applyFont="1" applyFill="1" applyBorder="1" applyAlignment="1" applyProtection="1">
      <alignment horizontal="center" vertical="center" shrinkToFit="1"/>
      <protection locked="0"/>
    </xf>
    <xf numFmtId="0" fontId="20" fillId="2" borderId="19" xfId="0" applyFont="1" applyFill="1" applyBorder="1" applyAlignment="1">
      <alignment horizontal="center" vertical="center" wrapText="1"/>
    </xf>
    <xf numFmtId="0" fontId="20" fillId="2" borderId="7" xfId="0" applyFont="1" applyFill="1" applyBorder="1" applyAlignment="1">
      <alignment horizontal="center" vertical="center"/>
    </xf>
    <xf numFmtId="0" fontId="31" fillId="5" borderId="19" xfId="0" applyFont="1" applyFill="1" applyBorder="1" applyAlignment="1">
      <alignment horizontal="right" vertical="center"/>
    </xf>
    <xf numFmtId="0" fontId="31" fillId="5" borderId="7" xfId="0" applyFont="1" applyFill="1" applyBorder="1" applyAlignment="1">
      <alignment horizontal="right" vertical="center"/>
    </xf>
    <xf numFmtId="0" fontId="8" fillId="0" borderId="7" xfId="0" applyFont="1" applyBorder="1" applyAlignment="1">
      <alignment horizontal="left" vertical="center"/>
    </xf>
    <xf numFmtId="0" fontId="8" fillId="0" borderId="20" xfId="0" applyFont="1" applyBorder="1" applyAlignment="1">
      <alignment horizontal="left" vertical="center"/>
    </xf>
    <xf numFmtId="0" fontId="8" fillId="0" borderId="22" xfId="0" applyFont="1" applyBorder="1" applyAlignment="1">
      <alignment horizontal="left" vertical="center"/>
    </xf>
    <xf numFmtId="0" fontId="8" fillId="0" borderId="23" xfId="0" applyFont="1" applyBorder="1" applyAlignment="1">
      <alignment horizontal="left" vertical="center"/>
    </xf>
    <xf numFmtId="0" fontId="8" fillId="0" borderId="21" xfId="0" applyFont="1" applyBorder="1" applyAlignment="1">
      <alignment horizontal="left" vertical="center"/>
    </xf>
    <xf numFmtId="0" fontId="8" fillId="0" borderId="5" xfId="0" applyFont="1" applyBorder="1" applyAlignment="1">
      <alignment horizontal="left" vertical="center"/>
    </xf>
    <xf numFmtId="0" fontId="8" fillId="0" borderId="19" xfId="0" applyFont="1" applyBorder="1" applyAlignment="1">
      <alignment horizontal="right" vertical="center"/>
    </xf>
    <xf numFmtId="0" fontId="8" fillId="0" borderId="7" xfId="0" applyFont="1" applyBorder="1" applyAlignment="1">
      <alignment horizontal="right" vertical="center"/>
    </xf>
    <xf numFmtId="0" fontId="8" fillId="0" borderId="7" xfId="0" applyFont="1" applyBorder="1" applyAlignment="1" applyProtection="1">
      <alignment horizontal="center" vertical="center"/>
      <protection locked="0"/>
    </xf>
    <xf numFmtId="0" fontId="8" fillId="0" borderId="20" xfId="0" applyFont="1" applyBorder="1" applyAlignment="1" applyProtection="1">
      <alignment horizontal="center" vertical="center"/>
      <protection locked="0"/>
    </xf>
    <xf numFmtId="49" fontId="8" fillId="0" borderId="7" xfId="0" applyNumberFormat="1" applyFont="1" applyBorder="1" applyAlignment="1" applyProtection="1">
      <alignment horizontal="center" vertical="center" shrinkToFit="1"/>
      <protection locked="0"/>
    </xf>
    <xf numFmtId="49" fontId="8" fillId="0" borderId="20" xfId="0" applyNumberFormat="1" applyFont="1" applyBorder="1" applyAlignment="1" applyProtection="1">
      <alignment horizontal="center" vertical="center" shrinkToFit="1"/>
      <protection locked="0"/>
    </xf>
    <xf numFmtId="0" fontId="20" fillId="2" borderId="20" xfId="0" applyFont="1" applyFill="1" applyBorder="1" applyAlignment="1">
      <alignment horizontal="center" vertical="center"/>
    </xf>
    <xf numFmtId="0" fontId="24" fillId="2" borderId="11" xfId="0" applyFont="1" applyFill="1" applyBorder="1" applyAlignment="1">
      <alignment horizontal="left" vertical="center" wrapText="1"/>
    </xf>
    <xf numFmtId="0" fontId="24" fillId="2" borderId="13" xfId="0" applyFont="1" applyFill="1" applyBorder="1" applyAlignment="1">
      <alignment horizontal="left" vertical="center" wrapText="1"/>
    </xf>
    <xf numFmtId="0" fontId="24" fillId="2" borderId="16" xfId="0" applyFont="1" applyFill="1" applyBorder="1" applyAlignment="1">
      <alignment horizontal="left" vertical="center" wrapText="1"/>
    </xf>
    <xf numFmtId="0" fontId="24" fillId="2" borderId="18" xfId="0" applyFont="1" applyFill="1" applyBorder="1" applyAlignment="1">
      <alignment horizontal="left" vertical="center" wrapText="1"/>
    </xf>
    <xf numFmtId="49" fontId="8" fillId="0" borderId="19" xfId="0" quotePrefix="1" applyNumberFormat="1" applyFont="1" applyBorder="1" applyAlignment="1" applyProtection="1">
      <alignment horizontal="center" vertical="center" shrinkToFit="1"/>
      <protection locked="0"/>
    </xf>
    <xf numFmtId="49" fontId="8" fillId="5" borderId="11" xfId="0" applyNumberFormat="1" applyFont="1" applyFill="1" applyBorder="1" applyAlignment="1" applyProtection="1">
      <alignment horizontal="center" vertical="center" wrapText="1" shrinkToFit="1"/>
      <protection locked="0"/>
    </xf>
    <xf numFmtId="49" fontId="8" fillId="5" borderId="12" xfId="0" applyNumberFormat="1" applyFont="1" applyFill="1" applyBorder="1" applyAlignment="1" applyProtection="1">
      <alignment horizontal="center" vertical="center" wrapText="1" shrinkToFit="1"/>
      <protection locked="0"/>
    </xf>
    <xf numFmtId="49" fontId="8" fillId="5" borderId="13" xfId="0" applyNumberFormat="1" applyFont="1" applyFill="1" applyBorder="1" applyAlignment="1" applyProtection="1">
      <alignment horizontal="center" vertical="center" wrapText="1" shrinkToFit="1"/>
      <protection locked="0"/>
    </xf>
    <xf numFmtId="49" fontId="8" fillId="5" borderId="16" xfId="0" applyNumberFormat="1" applyFont="1" applyFill="1" applyBorder="1" applyAlignment="1" applyProtection="1">
      <alignment horizontal="center" vertical="center" wrapText="1" shrinkToFit="1"/>
      <protection locked="0"/>
    </xf>
    <xf numFmtId="49" fontId="8" fillId="5" borderId="17" xfId="0" applyNumberFormat="1" applyFont="1" applyFill="1" applyBorder="1" applyAlignment="1" applyProtection="1">
      <alignment horizontal="center" vertical="center" wrapText="1" shrinkToFit="1"/>
      <protection locked="0"/>
    </xf>
    <xf numFmtId="49" fontId="8" fillId="5" borderId="18" xfId="0" applyNumberFormat="1" applyFont="1" applyFill="1" applyBorder="1" applyAlignment="1" applyProtection="1">
      <alignment horizontal="center" vertical="center" wrapText="1" shrinkToFit="1"/>
      <protection locked="0"/>
    </xf>
    <xf numFmtId="0" fontId="37" fillId="0" borderId="11" xfId="0" applyFont="1" applyBorder="1" applyAlignment="1">
      <alignment horizontal="right" vertical="top" wrapText="1"/>
    </xf>
    <xf numFmtId="0" fontId="37" fillId="0" borderId="12" xfId="0" applyFont="1" applyBorder="1" applyAlignment="1">
      <alignment horizontal="right" vertical="top" wrapText="1"/>
    </xf>
    <xf numFmtId="0" fontId="37" fillId="0" borderId="13" xfId="0" applyFont="1" applyBorder="1" applyAlignment="1">
      <alignment horizontal="right" vertical="top" wrapText="1"/>
    </xf>
    <xf numFmtId="0" fontId="37" fillId="0" borderId="14" xfId="0" applyFont="1" applyBorder="1" applyAlignment="1">
      <alignment horizontal="right" vertical="top" wrapText="1"/>
    </xf>
    <xf numFmtId="0" fontId="37" fillId="0" borderId="0" xfId="0" applyFont="1" applyAlignment="1">
      <alignment horizontal="right" vertical="top" wrapText="1"/>
    </xf>
    <xf numFmtId="0" fontId="37" fillId="0" borderId="15" xfId="0" applyFont="1" applyBorder="1" applyAlignment="1">
      <alignment horizontal="right" vertical="top" wrapText="1"/>
    </xf>
    <xf numFmtId="0" fontId="37" fillId="0" borderId="16" xfId="0" applyFont="1" applyBorder="1" applyAlignment="1">
      <alignment horizontal="right" vertical="top" wrapText="1"/>
    </xf>
    <xf numFmtId="0" fontId="37" fillId="0" borderId="17" xfId="0" applyFont="1" applyBorder="1" applyAlignment="1">
      <alignment horizontal="right" vertical="top" wrapText="1"/>
    </xf>
    <xf numFmtId="0" fontId="37" fillId="0" borderId="18" xfId="0" applyFont="1" applyBorder="1" applyAlignment="1">
      <alignment horizontal="right" vertical="top" wrapText="1"/>
    </xf>
    <xf numFmtId="0" fontId="14" fillId="2" borderId="0" xfId="0" applyFont="1" applyFill="1" applyAlignment="1">
      <alignment horizontal="right" vertical="center" wrapText="1"/>
    </xf>
    <xf numFmtId="0" fontId="14" fillId="2" borderId="15" xfId="0" applyFont="1" applyFill="1" applyBorder="1" applyAlignment="1">
      <alignment horizontal="right" vertical="center" wrapText="1"/>
    </xf>
    <xf numFmtId="0" fontId="6" fillId="2" borderId="0" xfId="0" applyFont="1" applyFill="1" applyAlignment="1">
      <alignment horizontal="right" vertical="center" wrapText="1"/>
    </xf>
    <xf numFmtId="0" fontId="6" fillId="2" borderId="15" xfId="0" applyFont="1" applyFill="1" applyBorder="1" applyAlignment="1">
      <alignment horizontal="right" vertical="center" wrapText="1"/>
    </xf>
    <xf numFmtId="0" fontId="6" fillId="2" borderId="17" xfId="0" applyFont="1" applyFill="1" applyBorder="1" applyAlignment="1">
      <alignment horizontal="right" vertical="center" wrapText="1"/>
    </xf>
    <xf numFmtId="0" fontId="6" fillId="2" borderId="18" xfId="0" applyFont="1" applyFill="1" applyBorder="1" applyAlignment="1">
      <alignment horizontal="right" vertical="center" wrapText="1"/>
    </xf>
    <xf numFmtId="0" fontId="59" fillId="2" borderId="12" xfId="0" applyFont="1" applyFill="1" applyBorder="1" applyAlignment="1">
      <alignment horizontal="right" vertical="center" wrapText="1"/>
    </xf>
    <xf numFmtId="0" fontId="59" fillId="2" borderId="0" xfId="0" applyFont="1" applyFill="1" applyAlignment="1">
      <alignment horizontal="right" vertical="center" wrapText="1"/>
    </xf>
    <xf numFmtId="0" fontId="59" fillId="2" borderId="12" xfId="0" applyFont="1" applyFill="1" applyBorder="1" applyAlignment="1">
      <alignment horizontal="center" vertical="center" wrapText="1"/>
    </xf>
    <xf numFmtId="0" fontId="59" fillId="2" borderId="13" xfId="0" applyFont="1" applyFill="1" applyBorder="1" applyAlignment="1">
      <alignment horizontal="center" vertical="center" wrapText="1"/>
    </xf>
    <xf numFmtId="0" fontId="59" fillId="2" borderId="0" xfId="0" applyFont="1" applyFill="1" applyAlignment="1">
      <alignment horizontal="center" vertical="center" wrapText="1"/>
    </xf>
    <xf numFmtId="0" fontId="59" fillId="2" borderId="15" xfId="0" applyFont="1" applyFill="1" applyBorder="1" applyAlignment="1">
      <alignment horizontal="center" vertical="center" wrapText="1"/>
    </xf>
    <xf numFmtId="49" fontId="10" fillId="2" borderId="19" xfId="0" applyNumberFormat="1" applyFont="1" applyFill="1" applyBorder="1" applyAlignment="1">
      <alignment horizontal="center" vertical="center" wrapText="1" shrinkToFit="1"/>
    </xf>
    <xf numFmtId="49" fontId="10" fillId="2" borderId="7" xfId="0" applyNumberFormat="1" applyFont="1" applyFill="1" applyBorder="1" applyAlignment="1">
      <alignment horizontal="center" vertical="center" wrapText="1" shrinkToFit="1"/>
    </xf>
    <xf numFmtId="49" fontId="10" fillId="2" borderId="20" xfId="0" applyNumberFormat="1" applyFont="1" applyFill="1" applyBorder="1" applyAlignment="1">
      <alignment horizontal="center" vertical="center" wrapText="1" shrinkToFit="1"/>
    </xf>
    <xf numFmtId="176" fontId="8" fillId="5" borderId="19" xfId="0" applyNumberFormat="1" applyFont="1" applyFill="1" applyBorder="1" applyAlignment="1" applyProtection="1">
      <alignment horizontal="center" vertical="center" shrinkToFit="1"/>
      <protection locked="0"/>
    </xf>
    <xf numFmtId="176" fontId="8" fillId="5" borderId="7" xfId="0" applyNumberFormat="1" applyFont="1" applyFill="1" applyBorder="1" applyAlignment="1" applyProtection="1">
      <alignment horizontal="center" vertical="center" shrinkToFit="1"/>
      <protection locked="0"/>
    </xf>
    <xf numFmtId="176" fontId="8" fillId="5" borderId="20" xfId="0" applyNumberFormat="1" applyFont="1" applyFill="1" applyBorder="1" applyAlignment="1" applyProtection="1">
      <alignment horizontal="center" vertical="center" shrinkToFit="1"/>
      <protection locked="0"/>
    </xf>
    <xf numFmtId="49" fontId="8" fillId="5" borderId="19" xfId="0" applyNumberFormat="1" applyFont="1" applyFill="1" applyBorder="1" applyAlignment="1" applyProtection="1">
      <alignment horizontal="center" vertical="center" shrinkToFit="1"/>
      <protection locked="0"/>
    </xf>
    <xf numFmtId="49" fontId="8" fillId="5" borderId="7" xfId="0" applyNumberFormat="1" applyFont="1" applyFill="1" applyBorder="1" applyAlignment="1" applyProtection="1">
      <alignment horizontal="center" vertical="center" shrinkToFit="1"/>
      <protection locked="0"/>
    </xf>
    <xf numFmtId="49" fontId="8" fillId="5" borderId="20" xfId="0" applyNumberFormat="1" applyFont="1" applyFill="1" applyBorder="1" applyAlignment="1" applyProtection="1">
      <alignment horizontal="center" vertical="center" shrinkToFit="1"/>
      <protection locked="0"/>
    </xf>
    <xf numFmtId="0" fontId="8" fillId="2" borderId="19" xfId="0" applyFont="1" applyFill="1" applyBorder="1" applyAlignment="1">
      <alignment horizontal="center" vertical="center" wrapText="1"/>
    </xf>
    <xf numFmtId="0" fontId="8" fillId="2" borderId="20" xfId="0" applyFont="1" applyFill="1" applyBorder="1" applyAlignment="1">
      <alignment horizontal="center" vertical="center" wrapText="1"/>
    </xf>
    <xf numFmtId="49" fontId="8" fillId="5" borderId="5" xfId="0" applyNumberFormat="1" applyFont="1" applyFill="1" applyBorder="1" applyAlignment="1" applyProtection="1">
      <alignment horizontal="center" vertical="center" shrinkToFit="1"/>
      <protection locked="0"/>
    </xf>
    <xf numFmtId="0" fontId="8" fillId="2" borderId="12" xfId="0" applyFont="1" applyFill="1" applyBorder="1" applyAlignment="1">
      <alignment horizontal="center" vertical="center" wrapText="1"/>
    </xf>
    <xf numFmtId="0" fontId="8" fillId="2" borderId="13" xfId="0" applyFont="1" applyFill="1" applyBorder="1" applyAlignment="1">
      <alignment horizontal="center" vertical="center" wrapText="1"/>
    </xf>
    <xf numFmtId="0" fontId="8" fillId="2" borderId="17" xfId="0" applyFont="1" applyFill="1" applyBorder="1" applyAlignment="1">
      <alignment horizontal="center" vertical="center" wrapText="1"/>
    </xf>
    <xf numFmtId="0" fontId="8" fillId="2" borderId="18" xfId="0" applyFont="1" applyFill="1" applyBorder="1" applyAlignment="1">
      <alignment horizontal="center" vertical="center" wrapText="1"/>
    </xf>
    <xf numFmtId="0" fontId="8" fillId="5" borderId="11" xfId="0" applyFont="1" applyFill="1" applyBorder="1" applyAlignment="1" applyProtection="1">
      <alignment horizontal="left" vertical="center" shrinkToFit="1"/>
      <protection locked="0"/>
    </xf>
    <xf numFmtId="0" fontId="8" fillId="5" borderId="12" xfId="0" applyFont="1" applyFill="1" applyBorder="1" applyAlignment="1" applyProtection="1">
      <alignment horizontal="left" vertical="center" shrinkToFit="1"/>
      <protection locked="0"/>
    </xf>
    <xf numFmtId="0" fontId="8" fillId="5" borderId="13" xfId="0" applyFont="1" applyFill="1" applyBorder="1" applyAlignment="1" applyProtection="1">
      <alignment horizontal="left" vertical="center" shrinkToFit="1"/>
      <protection locked="0"/>
    </xf>
    <xf numFmtId="0" fontId="8" fillId="5" borderId="16" xfId="0" applyFont="1" applyFill="1" applyBorder="1" applyAlignment="1" applyProtection="1">
      <alignment horizontal="left" vertical="center" shrinkToFit="1"/>
      <protection locked="0"/>
    </xf>
    <xf numFmtId="0" fontId="8" fillId="5" borderId="17" xfId="0" applyFont="1" applyFill="1" applyBorder="1" applyAlignment="1" applyProtection="1">
      <alignment horizontal="left" vertical="center" shrinkToFit="1"/>
      <protection locked="0"/>
    </xf>
    <xf numFmtId="0" fontId="8" fillId="5" borderId="18" xfId="0" applyFont="1" applyFill="1" applyBorder="1" applyAlignment="1" applyProtection="1">
      <alignment horizontal="left" vertical="center" shrinkToFit="1"/>
      <protection locked="0"/>
    </xf>
    <xf numFmtId="0" fontId="19" fillId="8" borderId="11" xfId="0" applyFont="1" applyFill="1" applyBorder="1" applyAlignment="1">
      <alignment horizontal="center" vertical="center"/>
    </xf>
    <xf numFmtId="0" fontId="19" fillId="8" borderId="12" xfId="0" applyFont="1" applyFill="1" applyBorder="1" applyAlignment="1">
      <alignment horizontal="center" vertical="center"/>
    </xf>
    <xf numFmtId="0" fontId="19" fillId="8" borderId="13" xfId="0" applyFont="1" applyFill="1" applyBorder="1" applyAlignment="1">
      <alignment horizontal="center" vertical="center"/>
    </xf>
    <xf numFmtId="0" fontId="20" fillId="0" borderId="11" xfId="0" applyFont="1" applyBorder="1" applyAlignment="1">
      <alignment horizontal="center" vertical="center" wrapText="1"/>
    </xf>
    <xf numFmtId="0" fontId="20" fillId="0" borderId="12" xfId="0" applyFont="1" applyBorder="1" applyAlignment="1">
      <alignment horizontal="center" vertical="center" wrapText="1"/>
    </xf>
    <xf numFmtId="0" fontId="20" fillId="0" borderId="13" xfId="0" applyFont="1" applyBorder="1" applyAlignment="1">
      <alignment horizontal="center" vertical="center" wrapText="1"/>
    </xf>
    <xf numFmtId="0" fontId="20" fillId="0" borderId="16" xfId="0" applyFont="1" applyBorder="1" applyAlignment="1">
      <alignment horizontal="center" vertical="center" wrapText="1"/>
    </xf>
    <xf numFmtId="0" fontId="20" fillId="0" borderId="17" xfId="0" applyFont="1" applyBorder="1" applyAlignment="1">
      <alignment horizontal="center" vertical="center" wrapText="1"/>
    </xf>
    <xf numFmtId="0" fontId="20" fillId="0" borderId="18" xfId="0" applyFont="1" applyBorder="1" applyAlignment="1">
      <alignment horizontal="center" vertical="center" wrapText="1"/>
    </xf>
    <xf numFmtId="0" fontId="74" fillId="0" borderId="11" xfId="0" applyFont="1" applyBorder="1" applyAlignment="1">
      <alignment horizontal="center" vertical="center" shrinkToFit="1"/>
    </xf>
    <xf numFmtId="0" fontId="74" fillId="0" borderId="12" xfId="0" applyFont="1" applyBorder="1" applyAlignment="1">
      <alignment horizontal="center" vertical="center" shrinkToFit="1"/>
    </xf>
    <xf numFmtId="0" fontId="74" fillId="0" borderId="13" xfId="0" applyFont="1" applyBorder="1" applyAlignment="1">
      <alignment horizontal="center" vertical="center" shrinkToFit="1"/>
    </xf>
    <xf numFmtId="0" fontId="74" fillId="0" borderId="16" xfId="0" applyFont="1" applyBorder="1" applyAlignment="1">
      <alignment horizontal="center" vertical="center" shrinkToFit="1"/>
    </xf>
    <xf numFmtId="0" fontId="74" fillId="0" borderId="17" xfId="0" applyFont="1" applyBorder="1" applyAlignment="1">
      <alignment horizontal="center" vertical="center" shrinkToFit="1"/>
    </xf>
    <xf numFmtId="0" fontId="74" fillId="0" borderId="18" xfId="0" applyFont="1" applyBorder="1" applyAlignment="1">
      <alignment horizontal="center" vertical="center" shrinkToFit="1"/>
    </xf>
    <xf numFmtId="0" fontId="21" fillId="2" borderId="5" xfId="0" applyFont="1" applyFill="1" applyBorder="1" applyAlignment="1">
      <alignment horizontal="center" vertical="center" wrapText="1"/>
    </xf>
    <xf numFmtId="0" fontId="74" fillId="7" borderId="5" xfId="0" applyFont="1" applyFill="1" applyBorder="1" applyAlignment="1">
      <alignment horizontal="center" vertical="center" shrinkToFit="1"/>
    </xf>
    <xf numFmtId="0" fontId="24" fillId="2" borderId="11" xfId="0" applyFont="1" applyFill="1" applyBorder="1" applyAlignment="1">
      <alignment horizontal="left" vertical="center" shrinkToFit="1"/>
    </xf>
    <xf numFmtId="0" fontId="24" fillId="2" borderId="13" xfId="0" applyFont="1" applyFill="1" applyBorder="1" applyAlignment="1">
      <alignment horizontal="left" vertical="center" shrinkToFit="1"/>
    </xf>
    <xf numFmtId="0" fontId="24" fillId="2" borderId="16" xfId="0" applyFont="1" applyFill="1" applyBorder="1" applyAlignment="1">
      <alignment horizontal="left" vertical="center" shrinkToFit="1"/>
    </xf>
    <xf numFmtId="0" fontId="24" fillId="2" borderId="18" xfId="0" applyFont="1" applyFill="1" applyBorder="1" applyAlignment="1">
      <alignment horizontal="left" vertical="center" shrinkToFit="1"/>
    </xf>
    <xf numFmtId="0" fontId="30" fillId="5" borderId="11" xfId="0" applyFont="1" applyFill="1" applyBorder="1" applyAlignment="1" applyProtection="1">
      <alignment horizontal="center" vertical="center" shrinkToFit="1"/>
      <protection locked="0"/>
    </xf>
    <xf numFmtId="0" fontId="30" fillId="5" borderId="12" xfId="0" applyFont="1" applyFill="1" applyBorder="1" applyAlignment="1" applyProtection="1">
      <alignment horizontal="center" vertical="center" shrinkToFit="1"/>
      <protection locked="0"/>
    </xf>
    <xf numFmtId="0" fontId="30" fillId="5" borderId="16" xfId="0" applyFont="1" applyFill="1" applyBorder="1" applyAlignment="1" applyProtection="1">
      <alignment horizontal="center" vertical="center" shrinkToFit="1"/>
      <protection locked="0"/>
    </xf>
    <xf numFmtId="0" fontId="30" fillId="5" borderId="17" xfId="0" applyFont="1" applyFill="1" applyBorder="1" applyAlignment="1" applyProtection="1">
      <alignment horizontal="center" vertical="center" shrinkToFit="1"/>
      <protection locked="0"/>
    </xf>
    <xf numFmtId="178" fontId="40" fillId="7" borderId="5" xfId="0" applyNumberFormat="1" applyFont="1" applyFill="1" applyBorder="1" applyAlignment="1">
      <alignment horizontal="center" vertical="center" shrinkToFit="1"/>
    </xf>
    <xf numFmtId="0" fontId="8" fillId="0" borderId="5" xfId="0" applyFont="1" applyBorder="1" applyAlignment="1">
      <alignment horizontal="center" vertical="center" wrapText="1"/>
    </xf>
    <xf numFmtId="0" fontId="14" fillId="0" borderId="23" xfId="0" applyFont="1" applyBorder="1" applyAlignment="1">
      <alignment horizontal="center" vertical="center"/>
    </xf>
    <xf numFmtId="0" fontId="14" fillId="0" borderId="5" xfId="0" applyFont="1" applyBorder="1" applyAlignment="1">
      <alignment horizontal="center" vertical="center"/>
    </xf>
    <xf numFmtId="0" fontId="8" fillId="0" borderId="11"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18" xfId="0" applyFont="1" applyBorder="1" applyAlignment="1">
      <alignment horizontal="center" vertical="center" wrapText="1"/>
    </xf>
    <xf numFmtId="0" fontId="8" fillId="0" borderId="19" xfId="0" applyFont="1" applyBorder="1" applyAlignment="1">
      <alignment horizontal="center" vertical="center"/>
    </xf>
    <xf numFmtId="0" fontId="8" fillId="0" borderId="7" xfId="0" applyFont="1" applyBorder="1" applyAlignment="1">
      <alignment horizontal="center" vertical="center"/>
    </xf>
    <xf numFmtId="0" fontId="8" fillId="0" borderId="20" xfId="0" applyFont="1" applyBorder="1" applyAlignment="1">
      <alignment horizontal="center" vertical="center"/>
    </xf>
    <xf numFmtId="49" fontId="14" fillId="5" borderId="11" xfId="0" applyNumberFormat="1" applyFont="1" applyFill="1" applyBorder="1" applyAlignment="1" applyProtection="1">
      <alignment horizontal="center" vertical="center" shrinkToFit="1"/>
      <protection locked="0"/>
    </xf>
    <xf numFmtId="49" fontId="14" fillId="5" borderId="12" xfId="0" applyNumberFormat="1" applyFont="1" applyFill="1" applyBorder="1" applyAlignment="1" applyProtection="1">
      <alignment horizontal="center" vertical="center" shrinkToFit="1"/>
      <protection locked="0"/>
    </xf>
    <xf numFmtId="49" fontId="14" fillId="5" borderId="13" xfId="0" applyNumberFormat="1" applyFont="1" applyFill="1" applyBorder="1" applyAlignment="1" applyProtection="1">
      <alignment horizontal="center" vertical="center" shrinkToFit="1"/>
      <protection locked="0"/>
    </xf>
    <xf numFmtId="49" fontId="14" fillId="5" borderId="16" xfId="0" applyNumberFormat="1" applyFont="1" applyFill="1" applyBorder="1" applyAlignment="1" applyProtection="1">
      <alignment horizontal="center" vertical="center" shrinkToFit="1"/>
      <protection locked="0"/>
    </xf>
    <xf numFmtId="49" fontId="14" fillId="5" borderId="17" xfId="0" applyNumberFormat="1" applyFont="1" applyFill="1" applyBorder="1" applyAlignment="1" applyProtection="1">
      <alignment horizontal="center" vertical="center" shrinkToFit="1"/>
      <protection locked="0"/>
    </xf>
    <xf numFmtId="49" fontId="14" fillId="5" borderId="18" xfId="0" applyNumberFormat="1" applyFont="1" applyFill="1" applyBorder="1" applyAlignment="1" applyProtection="1">
      <alignment horizontal="center" vertical="center" shrinkToFit="1"/>
      <protection locked="0"/>
    </xf>
    <xf numFmtId="0" fontId="8" fillId="0" borderId="11" xfId="0" applyFont="1" applyBorder="1" applyAlignment="1">
      <alignment horizontal="center" vertical="top" wrapText="1"/>
    </xf>
    <xf numFmtId="0" fontId="8" fillId="0" borderId="12" xfId="0" applyFont="1" applyBorder="1" applyAlignment="1">
      <alignment horizontal="center" vertical="top" wrapText="1"/>
    </xf>
    <xf numFmtId="0" fontId="8" fillId="0" borderId="16" xfId="0" applyFont="1" applyBorder="1" applyAlignment="1">
      <alignment horizontal="center" vertical="top" wrapText="1"/>
    </xf>
    <xf numFmtId="0" fontId="8" fillId="0" borderId="17" xfId="0" applyFont="1" applyBorder="1" applyAlignment="1">
      <alignment horizontal="center" vertical="top" wrapText="1"/>
    </xf>
    <xf numFmtId="0" fontId="8" fillId="0" borderId="11" xfId="0" applyFont="1" applyBorder="1" applyAlignment="1" applyProtection="1">
      <alignment horizontal="center" vertical="center"/>
      <protection locked="0"/>
    </xf>
    <xf numFmtId="0" fontId="8" fillId="0" borderId="12" xfId="0" applyFont="1" applyBorder="1" applyAlignment="1" applyProtection="1">
      <alignment horizontal="center" vertical="center"/>
      <protection locked="0"/>
    </xf>
    <xf numFmtId="0" fontId="8" fillId="0" borderId="13" xfId="0" applyFont="1" applyBorder="1" applyAlignment="1" applyProtection="1">
      <alignment horizontal="center" vertical="center"/>
      <protection locked="0"/>
    </xf>
    <xf numFmtId="0" fontId="8" fillId="0" borderId="16" xfId="0" applyFont="1" applyBorder="1" applyAlignment="1" applyProtection="1">
      <alignment horizontal="center" vertical="center"/>
      <protection locked="0"/>
    </xf>
    <xf numFmtId="0" fontId="8" fillId="0" borderId="17" xfId="0" applyFont="1" applyBorder="1" applyAlignment="1" applyProtection="1">
      <alignment horizontal="center" vertical="center"/>
      <protection locked="0"/>
    </xf>
    <xf numFmtId="0" fontId="8" fillId="0" borderId="18" xfId="0" applyFont="1" applyBorder="1" applyAlignment="1" applyProtection="1">
      <alignment horizontal="center" vertical="center"/>
      <protection locked="0"/>
    </xf>
    <xf numFmtId="0" fontId="8" fillId="2" borderId="11" xfId="0" applyFont="1" applyFill="1" applyBorder="1" applyAlignment="1">
      <alignment horizontal="center" vertical="center" wrapText="1"/>
    </xf>
    <xf numFmtId="0" fontId="8" fillId="2" borderId="16" xfId="0" applyFont="1" applyFill="1" applyBorder="1" applyAlignment="1">
      <alignment horizontal="center" vertical="center" wrapText="1"/>
    </xf>
    <xf numFmtId="176" fontId="8" fillId="7" borderId="11" xfId="0" applyNumberFormat="1" applyFont="1" applyFill="1" applyBorder="1" applyAlignment="1" applyProtection="1">
      <alignment horizontal="center" vertical="center"/>
      <protection locked="0"/>
    </xf>
    <xf numFmtId="176" fontId="8" fillId="7" borderId="13" xfId="0" applyNumberFormat="1" applyFont="1" applyFill="1" applyBorder="1" applyAlignment="1" applyProtection="1">
      <alignment horizontal="center" vertical="center"/>
      <protection locked="0"/>
    </xf>
    <xf numFmtId="176" fontId="8" fillId="7" borderId="16" xfId="0" applyNumberFormat="1" applyFont="1" applyFill="1" applyBorder="1" applyAlignment="1" applyProtection="1">
      <alignment horizontal="center" vertical="center"/>
      <protection locked="0"/>
    </xf>
    <xf numFmtId="176" fontId="8" fillId="7" borderId="18" xfId="0" applyNumberFormat="1" applyFont="1" applyFill="1" applyBorder="1" applyAlignment="1" applyProtection="1">
      <alignment horizontal="center" vertical="center"/>
      <protection locked="0"/>
    </xf>
    <xf numFmtId="49" fontId="8" fillId="0" borderId="21" xfId="0" applyNumberFormat="1" applyFont="1" applyBorder="1" applyAlignment="1">
      <alignment horizontal="center" vertical="center" wrapText="1" shrinkToFit="1"/>
    </xf>
    <xf numFmtId="49" fontId="8" fillId="0" borderId="23" xfId="0" applyNumberFormat="1" applyFont="1" applyBorder="1" applyAlignment="1">
      <alignment horizontal="center" vertical="center" wrapText="1" shrinkToFit="1"/>
    </xf>
    <xf numFmtId="49" fontId="8" fillId="7" borderId="21" xfId="0" applyNumberFormat="1" applyFont="1" applyFill="1" applyBorder="1" applyAlignment="1" applyProtection="1">
      <alignment horizontal="center" vertical="center" shrinkToFit="1"/>
      <protection locked="0"/>
    </xf>
    <xf numFmtId="49" fontId="8" fillId="7" borderId="23" xfId="0" applyNumberFormat="1" applyFont="1" applyFill="1" applyBorder="1" applyAlignment="1" applyProtection="1">
      <alignment horizontal="center" vertical="center" shrinkToFit="1"/>
      <protection locked="0"/>
    </xf>
    <xf numFmtId="49" fontId="20" fillId="0" borderId="21" xfId="0" applyNumberFormat="1" applyFont="1" applyBorder="1" applyAlignment="1">
      <alignment horizontal="center" vertical="center" wrapText="1" shrinkToFit="1"/>
    </xf>
    <xf numFmtId="49" fontId="20" fillId="0" borderId="23" xfId="0" applyNumberFormat="1" applyFont="1" applyBorder="1" applyAlignment="1">
      <alignment horizontal="center" vertical="center" wrapText="1" shrinkToFit="1"/>
    </xf>
    <xf numFmtId="49" fontId="8" fillId="5" borderId="11" xfId="0" applyNumberFormat="1" applyFont="1" applyFill="1" applyBorder="1" applyAlignment="1" applyProtection="1">
      <alignment horizontal="center" vertical="center" shrinkToFit="1"/>
      <protection locked="0"/>
    </xf>
    <xf numFmtId="49" fontId="8" fillId="5" borderId="13" xfId="0" applyNumberFormat="1" applyFont="1" applyFill="1" applyBorder="1" applyAlignment="1" applyProtection="1">
      <alignment horizontal="center" vertical="center" shrinkToFit="1"/>
      <protection locked="0"/>
    </xf>
    <xf numFmtId="49" fontId="8" fillId="5" borderId="16" xfId="0" applyNumberFormat="1" applyFont="1" applyFill="1" applyBorder="1" applyAlignment="1" applyProtection="1">
      <alignment horizontal="center" vertical="center" shrinkToFit="1"/>
      <protection locked="0"/>
    </xf>
    <xf numFmtId="49" fontId="8" fillId="5" borderId="18" xfId="0" applyNumberFormat="1" applyFont="1" applyFill="1" applyBorder="1" applyAlignment="1" applyProtection="1">
      <alignment horizontal="center" vertical="center" shrinkToFit="1"/>
      <protection locked="0"/>
    </xf>
    <xf numFmtId="49" fontId="67" fillId="5" borderId="19" xfId="2" applyNumberFormat="1" applyFont="1" applyFill="1" applyBorder="1" applyAlignment="1" applyProtection="1">
      <alignment horizontal="left" vertical="center" wrapText="1" shrinkToFit="1"/>
      <protection locked="0"/>
    </xf>
    <xf numFmtId="49" fontId="67" fillId="5" borderId="7" xfId="2" applyNumberFormat="1" applyFont="1" applyFill="1" applyBorder="1" applyAlignment="1" applyProtection="1">
      <alignment horizontal="left" vertical="center" wrapText="1" shrinkToFit="1"/>
      <protection locked="0"/>
    </xf>
    <xf numFmtId="49" fontId="67" fillId="5" borderId="20" xfId="2" applyNumberFormat="1" applyFont="1" applyFill="1" applyBorder="1" applyAlignment="1" applyProtection="1">
      <alignment horizontal="left" vertical="center" wrapText="1" shrinkToFit="1"/>
      <protection locked="0"/>
    </xf>
    <xf numFmtId="49" fontId="8" fillId="7" borderId="19" xfId="0" applyNumberFormat="1" applyFont="1" applyFill="1" applyBorder="1" applyAlignment="1" applyProtection="1">
      <alignment horizontal="left" vertical="center" shrinkToFit="1"/>
      <protection locked="0"/>
    </xf>
    <xf numFmtId="49" fontId="8" fillId="7" borderId="20" xfId="0" applyNumberFormat="1" applyFont="1" applyFill="1" applyBorder="1" applyAlignment="1" applyProtection="1">
      <alignment horizontal="left" vertical="center" shrinkToFit="1"/>
      <protection locked="0"/>
    </xf>
    <xf numFmtId="49" fontId="8" fillId="0" borderId="19" xfId="0" applyNumberFormat="1" applyFont="1" applyBorder="1" applyAlignment="1">
      <alignment horizontal="right" vertical="center" shrinkToFit="1"/>
    </xf>
    <xf numFmtId="49" fontId="8" fillId="0" borderId="7" xfId="0" applyNumberFormat="1" applyFont="1" applyBorder="1" applyAlignment="1">
      <alignment horizontal="right" vertical="center" shrinkToFit="1"/>
    </xf>
    <xf numFmtId="0" fontId="9" fillId="5" borderId="19" xfId="0" applyFont="1" applyFill="1" applyBorder="1" applyAlignment="1" applyProtection="1">
      <alignment horizontal="center" vertical="center" wrapText="1" shrinkToFit="1"/>
      <protection locked="0"/>
    </xf>
    <xf numFmtId="0" fontId="9" fillId="5" borderId="20" xfId="0" applyFont="1" applyFill="1" applyBorder="1" applyAlignment="1" applyProtection="1">
      <alignment horizontal="center" vertical="center" wrapText="1" shrinkToFit="1"/>
      <protection locked="0"/>
    </xf>
    <xf numFmtId="49" fontId="9" fillId="5" borderId="5" xfId="0" applyNumberFormat="1" applyFont="1" applyFill="1" applyBorder="1" applyAlignment="1" applyProtection="1">
      <alignment horizontal="center" vertical="center" shrinkToFit="1"/>
      <protection locked="0"/>
    </xf>
    <xf numFmtId="0" fontId="9" fillId="5" borderId="5" xfId="0" applyFont="1" applyFill="1" applyBorder="1" applyAlignment="1" applyProtection="1">
      <alignment horizontal="center" vertical="center" shrinkToFit="1"/>
      <protection locked="0"/>
    </xf>
    <xf numFmtId="0" fontId="9" fillId="5" borderId="19" xfId="0" applyFont="1" applyFill="1" applyBorder="1" applyAlignment="1" applyProtection="1">
      <alignment horizontal="center" vertical="center" shrinkToFit="1"/>
      <protection locked="0"/>
    </xf>
    <xf numFmtId="0" fontId="9" fillId="5" borderId="7" xfId="0" applyFont="1" applyFill="1" applyBorder="1" applyAlignment="1" applyProtection="1">
      <alignment horizontal="center" vertical="center" shrinkToFit="1"/>
      <protection locked="0"/>
    </xf>
    <xf numFmtId="176" fontId="20" fillId="2" borderId="19" xfId="0" applyNumberFormat="1" applyFont="1" applyFill="1" applyBorder="1" applyAlignment="1" applyProtection="1">
      <alignment horizontal="center" vertical="center"/>
      <protection locked="0"/>
    </xf>
    <xf numFmtId="176" fontId="20" fillId="2" borderId="7" xfId="0" applyNumberFormat="1" applyFont="1" applyFill="1" applyBorder="1" applyAlignment="1" applyProtection="1">
      <alignment horizontal="center" vertical="center"/>
      <protection locked="0"/>
    </xf>
    <xf numFmtId="176" fontId="20" fillId="2" borderId="20" xfId="0" applyNumberFormat="1" applyFont="1" applyFill="1" applyBorder="1" applyAlignment="1" applyProtection="1">
      <alignment horizontal="center" vertical="center"/>
      <protection locked="0"/>
    </xf>
    <xf numFmtId="0" fontId="30" fillId="0" borderId="19" xfId="0" applyFont="1" applyBorder="1" applyAlignment="1">
      <alignment horizontal="left" vertical="center" wrapText="1" shrinkToFit="1"/>
    </xf>
    <xf numFmtId="0" fontId="30" fillId="0" borderId="7" xfId="0" applyFont="1" applyBorder="1" applyAlignment="1">
      <alignment horizontal="left" vertical="center" wrapText="1" shrinkToFit="1"/>
    </xf>
    <xf numFmtId="0" fontId="30" fillId="0" borderId="20" xfId="0" applyFont="1" applyBorder="1" applyAlignment="1">
      <alignment horizontal="left" vertical="center" wrapText="1" shrinkToFit="1"/>
    </xf>
    <xf numFmtId="0" fontId="30" fillId="5" borderId="19" xfId="0" applyFont="1" applyFill="1" applyBorder="1" applyAlignment="1">
      <alignment horizontal="center" vertical="center" shrinkToFit="1"/>
    </xf>
    <xf numFmtId="0" fontId="30" fillId="5" borderId="7" xfId="0" applyFont="1" applyFill="1" applyBorder="1" applyAlignment="1">
      <alignment horizontal="center" vertical="center" shrinkToFit="1"/>
    </xf>
    <xf numFmtId="0" fontId="30" fillId="5" borderId="20" xfId="0" applyFont="1" applyFill="1" applyBorder="1" applyAlignment="1">
      <alignment horizontal="center" vertical="center" shrinkToFit="1"/>
    </xf>
    <xf numFmtId="0" fontId="8" fillId="0" borderId="5" xfId="0" applyFont="1" applyBorder="1" applyAlignment="1">
      <alignment horizontal="center" vertical="center"/>
    </xf>
    <xf numFmtId="0" fontId="8" fillId="5" borderId="19" xfId="0" applyFont="1" applyFill="1" applyBorder="1" applyAlignment="1" applyProtection="1">
      <alignment horizontal="left" vertical="center" shrinkToFit="1"/>
      <protection locked="0"/>
    </xf>
    <xf numFmtId="0" fontId="8" fillId="5" borderId="7" xfId="0" applyFont="1" applyFill="1" applyBorder="1" applyAlignment="1" applyProtection="1">
      <alignment horizontal="left" vertical="center" shrinkToFit="1"/>
      <protection locked="0"/>
    </xf>
    <xf numFmtId="0" fontId="8" fillId="5" borderId="20" xfId="0" applyFont="1" applyFill="1" applyBorder="1" applyAlignment="1" applyProtection="1">
      <alignment horizontal="left" vertical="center" shrinkToFit="1"/>
      <protection locked="0"/>
    </xf>
    <xf numFmtId="0" fontId="8" fillId="5" borderId="19" xfId="0" applyFont="1" applyFill="1" applyBorder="1" applyAlignment="1" applyProtection="1">
      <alignment horizontal="center" vertical="center" shrinkToFit="1"/>
      <protection locked="0"/>
    </xf>
    <xf numFmtId="0" fontId="8" fillId="5" borderId="7" xfId="0" applyFont="1" applyFill="1" applyBorder="1" applyAlignment="1" applyProtection="1">
      <alignment horizontal="center" vertical="center" shrinkToFit="1"/>
      <protection locked="0"/>
    </xf>
    <xf numFmtId="0" fontId="8" fillId="5" borderId="20" xfId="0" applyFont="1" applyFill="1" applyBorder="1" applyAlignment="1" applyProtection="1">
      <alignment horizontal="center" vertical="center" shrinkToFit="1"/>
      <protection locked="0"/>
    </xf>
    <xf numFmtId="49" fontId="75" fillId="7" borderId="19" xfId="2" applyNumberFormat="1" applyFill="1" applyBorder="1" applyAlignment="1" applyProtection="1">
      <alignment horizontal="left" vertical="center" shrinkToFit="1"/>
      <protection locked="0"/>
    </xf>
    <xf numFmtId="49" fontId="8" fillId="7" borderId="7" xfId="0" applyNumberFormat="1" applyFont="1" applyFill="1" applyBorder="1" applyAlignment="1" applyProtection="1">
      <alignment horizontal="left" vertical="center" shrinkToFit="1"/>
      <protection locked="0"/>
    </xf>
    <xf numFmtId="0" fontId="8" fillId="2" borderId="5" xfId="0" applyFont="1" applyFill="1" applyBorder="1" applyAlignment="1">
      <alignment horizontal="center" vertical="center" wrapText="1"/>
    </xf>
    <xf numFmtId="0" fontId="8" fillId="5" borderId="5" xfId="0" applyFont="1" applyFill="1" applyBorder="1" applyAlignment="1" applyProtection="1">
      <alignment horizontal="center" vertical="center"/>
      <protection locked="0"/>
    </xf>
    <xf numFmtId="177" fontId="8" fillId="5" borderId="5" xfId="0" applyNumberFormat="1" applyFont="1" applyFill="1" applyBorder="1" applyAlignment="1" applyProtection="1">
      <alignment horizontal="center" vertical="center" shrinkToFit="1"/>
      <protection locked="0"/>
    </xf>
    <xf numFmtId="0" fontId="8" fillId="5" borderId="11" xfId="0" applyFont="1" applyFill="1" applyBorder="1" applyAlignment="1">
      <alignment horizontal="center" vertical="center" wrapText="1"/>
    </xf>
    <xf numFmtId="0" fontId="8" fillId="5" borderId="13" xfId="0" applyFont="1" applyFill="1" applyBorder="1" applyAlignment="1">
      <alignment horizontal="center" vertical="center" wrapText="1"/>
    </xf>
    <xf numFmtId="0" fontId="8" fillId="5" borderId="16" xfId="0" applyFont="1" applyFill="1" applyBorder="1" applyAlignment="1">
      <alignment horizontal="center" vertical="center" wrapText="1"/>
    </xf>
    <xf numFmtId="0" fontId="8" fillId="5" borderId="18" xfId="0" applyFont="1" applyFill="1" applyBorder="1" applyAlignment="1">
      <alignment horizontal="center" vertical="center" wrapText="1"/>
    </xf>
    <xf numFmtId="0" fontId="8" fillId="0" borderId="19" xfId="0" applyFont="1" applyBorder="1" applyAlignment="1">
      <alignment horizontal="center" vertical="center" wrapText="1" shrinkToFit="1"/>
    </xf>
    <xf numFmtId="0" fontId="8" fillId="0" borderId="20" xfId="0" applyFont="1" applyBorder="1" applyAlignment="1">
      <alignment horizontal="center" vertical="center" shrinkToFit="1"/>
    </xf>
    <xf numFmtId="0" fontId="8" fillId="0" borderId="11" xfId="0" applyFont="1" applyBorder="1" applyAlignment="1">
      <alignment horizontal="left" vertical="top" wrapText="1"/>
    </xf>
    <xf numFmtId="0" fontId="8" fillId="0" borderId="12" xfId="0" applyFont="1" applyBorder="1" applyAlignment="1">
      <alignment horizontal="left" vertical="top" wrapText="1"/>
    </xf>
    <xf numFmtId="0" fontId="8" fillId="0" borderId="13" xfId="0" applyFont="1" applyBorder="1" applyAlignment="1">
      <alignment horizontal="left" vertical="top" wrapText="1"/>
    </xf>
    <xf numFmtId="0" fontId="8" fillId="0" borderId="16" xfId="0" applyFont="1" applyBorder="1" applyAlignment="1">
      <alignment horizontal="left" vertical="top" wrapText="1"/>
    </xf>
    <xf numFmtId="0" fontId="8" fillId="0" borderId="17" xfId="0" applyFont="1" applyBorder="1" applyAlignment="1">
      <alignment horizontal="left" vertical="top" wrapText="1"/>
    </xf>
    <xf numFmtId="0" fontId="8" fillId="0" borderId="18" xfId="0" applyFont="1" applyBorder="1" applyAlignment="1">
      <alignment horizontal="left" vertical="top" wrapText="1"/>
    </xf>
    <xf numFmtId="0" fontId="6" fillId="0" borderId="11" xfId="0" applyFont="1" applyBorder="1" applyAlignment="1">
      <alignment horizontal="center" vertical="center" wrapText="1"/>
    </xf>
    <xf numFmtId="0" fontId="6" fillId="0" borderId="13" xfId="0" applyFont="1" applyBorder="1" applyAlignment="1">
      <alignment horizontal="center" vertical="center"/>
    </xf>
    <xf numFmtId="0" fontId="6" fillId="0" borderId="16" xfId="0" applyFont="1" applyBorder="1" applyAlignment="1">
      <alignment horizontal="center" vertical="center"/>
    </xf>
    <xf numFmtId="0" fontId="6" fillId="0" borderId="18" xfId="0" applyFont="1" applyBorder="1" applyAlignment="1">
      <alignment horizontal="center" vertical="center"/>
    </xf>
    <xf numFmtId="0" fontId="6" fillId="0" borderId="5" xfId="0" applyFont="1" applyBorder="1" applyAlignment="1">
      <alignment horizontal="center" vertical="center" wrapText="1"/>
    </xf>
    <xf numFmtId="0" fontId="9" fillId="5" borderId="20" xfId="0" applyFont="1" applyFill="1" applyBorder="1" applyAlignment="1" applyProtection="1">
      <alignment horizontal="center" vertical="center" shrinkToFit="1"/>
      <protection locked="0"/>
    </xf>
    <xf numFmtId="0" fontId="6" fillId="0" borderId="21" xfId="0" applyFont="1" applyBorder="1" applyAlignment="1">
      <alignment horizontal="center" vertical="center" wrapText="1"/>
    </xf>
    <xf numFmtId="0" fontId="6" fillId="0" borderId="23"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16" xfId="0" applyFont="1" applyBorder="1" applyAlignment="1">
      <alignment horizontal="center" vertical="center" wrapText="1"/>
    </xf>
    <xf numFmtId="0" fontId="6" fillId="0" borderId="18" xfId="0" applyFont="1" applyBorder="1" applyAlignment="1">
      <alignment horizontal="center" vertical="center" wrapText="1"/>
    </xf>
    <xf numFmtId="0" fontId="9" fillId="5" borderId="11" xfId="0" applyFont="1" applyFill="1" applyBorder="1" applyAlignment="1" applyProtection="1">
      <alignment horizontal="center" vertical="center" shrinkToFit="1"/>
      <protection locked="0"/>
    </xf>
    <xf numFmtId="0" fontId="9" fillId="5" borderId="13" xfId="0" applyFont="1" applyFill="1" applyBorder="1" applyAlignment="1" applyProtection="1">
      <alignment horizontal="center" vertical="center" shrinkToFit="1"/>
      <protection locked="0"/>
    </xf>
    <xf numFmtId="0" fontId="6" fillId="0" borderId="5" xfId="0" applyFont="1" applyBorder="1" applyAlignment="1">
      <alignment horizontal="center" vertical="center"/>
    </xf>
    <xf numFmtId="0" fontId="29" fillId="2" borderId="19" xfId="0" applyFont="1" applyFill="1" applyBorder="1" applyAlignment="1">
      <alignment horizontal="left" vertical="top" wrapText="1"/>
    </xf>
    <xf numFmtId="0" fontId="29" fillId="2" borderId="7" xfId="0" applyFont="1" applyFill="1" applyBorder="1" applyAlignment="1">
      <alignment horizontal="left" vertical="top" wrapText="1"/>
    </xf>
    <xf numFmtId="0" fontId="29" fillId="2" borderId="20" xfId="0" applyFont="1" applyFill="1" applyBorder="1" applyAlignment="1">
      <alignment horizontal="left" vertical="top" wrapText="1"/>
    </xf>
    <xf numFmtId="0" fontId="29" fillId="0" borderId="16" xfId="0" applyFont="1" applyBorder="1" applyAlignment="1">
      <alignment horizontal="left" vertical="center" wrapText="1"/>
    </xf>
    <xf numFmtId="0" fontId="29" fillId="0" borderId="17" xfId="0" applyFont="1" applyBorder="1" applyAlignment="1">
      <alignment horizontal="left" vertical="center"/>
    </xf>
    <xf numFmtId="0" fontId="29" fillId="0" borderId="18" xfId="0" applyFont="1" applyBorder="1" applyAlignment="1">
      <alignment horizontal="left" vertical="center"/>
    </xf>
    <xf numFmtId="0" fontId="20" fillId="2" borderId="19" xfId="0" applyFont="1" applyFill="1" applyBorder="1" applyAlignment="1">
      <alignment horizontal="left" vertical="center" wrapText="1"/>
    </xf>
    <xf numFmtId="0" fontId="20" fillId="2" borderId="7" xfId="0" applyFont="1" applyFill="1" applyBorder="1" applyAlignment="1">
      <alignment horizontal="left" vertical="center" wrapText="1"/>
    </xf>
    <xf numFmtId="0" fontId="20" fillId="2" borderId="20" xfId="0" applyFont="1" applyFill="1" applyBorder="1" applyAlignment="1">
      <alignment horizontal="left" vertical="center" wrapText="1"/>
    </xf>
    <xf numFmtId="0" fontId="20" fillId="0" borderId="21" xfId="0" applyFont="1" applyBorder="1" applyAlignment="1">
      <alignment horizontal="left" vertical="center"/>
    </xf>
    <xf numFmtId="0" fontId="20" fillId="0" borderId="5" xfId="0" applyFont="1" applyBorder="1" applyAlignment="1">
      <alignment horizontal="left" vertical="center"/>
    </xf>
    <xf numFmtId="0" fontId="20" fillId="0" borderId="22" xfId="0" applyFont="1" applyBorder="1" applyAlignment="1">
      <alignment horizontal="left" vertical="center"/>
    </xf>
    <xf numFmtId="0" fontId="20" fillId="7" borderId="19" xfId="0" applyFont="1" applyFill="1" applyBorder="1" applyAlignment="1" applyProtection="1">
      <alignment horizontal="center" vertical="center"/>
      <protection locked="0"/>
    </xf>
    <xf numFmtId="0" fontId="20" fillId="7" borderId="20" xfId="0" applyFont="1" applyFill="1" applyBorder="1" applyAlignment="1" applyProtection="1">
      <alignment horizontal="center" vertical="center"/>
      <protection locked="0"/>
    </xf>
    <xf numFmtId="0" fontId="6" fillId="0" borderId="5" xfId="0" applyFont="1" applyBorder="1" applyAlignment="1">
      <alignment horizontal="left" vertical="center" wrapText="1"/>
    </xf>
    <xf numFmtId="0" fontId="6" fillId="0" borderId="5" xfId="0" applyFont="1" applyBorder="1" applyAlignment="1">
      <alignment horizontal="left" vertical="center"/>
    </xf>
    <xf numFmtId="0" fontId="6" fillId="0" borderId="19" xfId="0" applyFont="1" applyBorder="1" applyAlignment="1">
      <alignment horizontal="left" vertical="center"/>
    </xf>
    <xf numFmtId="0" fontId="12" fillId="5" borderId="11" xfId="0" applyFont="1" applyFill="1" applyBorder="1" applyAlignment="1" applyProtection="1">
      <alignment horizontal="center" vertical="center" shrinkToFit="1"/>
      <protection locked="0"/>
    </xf>
    <xf numFmtId="49" fontId="12" fillId="5" borderId="16" xfId="0" applyNumberFormat="1" applyFont="1" applyFill="1" applyBorder="1" applyAlignment="1" applyProtection="1">
      <alignment horizontal="center" vertical="center" shrinkToFit="1"/>
      <protection locked="0"/>
    </xf>
    <xf numFmtId="0" fontId="8" fillId="0" borderId="13" xfId="0" applyFont="1" applyBorder="1" applyAlignment="1">
      <alignment horizontal="left" vertical="center"/>
    </xf>
    <xf numFmtId="0" fontId="8" fillId="0" borderId="18" xfId="0" applyFont="1" applyBorder="1" applyAlignment="1">
      <alignment horizontal="left" vertical="center"/>
    </xf>
    <xf numFmtId="0" fontId="14" fillId="0" borderId="11" xfId="0" applyFont="1" applyBorder="1" applyAlignment="1">
      <alignment horizontal="left" vertical="center" wrapText="1"/>
    </xf>
    <xf numFmtId="0" fontId="14" fillId="0" borderId="12" xfId="0" applyFont="1" applyBorder="1" applyAlignment="1">
      <alignment horizontal="left" vertical="center" wrapText="1"/>
    </xf>
    <xf numFmtId="0" fontId="14" fillId="0" borderId="13" xfId="0" applyFont="1" applyBorder="1" applyAlignment="1">
      <alignment horizontal="left" vertical="center" wrapText="1"/>
    </xf>
    <xf numFmtId="0" fontId="14" fillId="0" borderId="16" xfId="0" applyFont="1" applyBorder="1" applyAlignment="1">
      <alignment horizontal="left" vertical="center" wrapText="1"/>
    </xf>
    <xf numFmtId="0" fontId="14" fillId="0" borderId="17" xfId="0" applyFont="1" applyBorder="1" applyAlignment="1">
      <alignment horizontal="left" vertical="center" wrapText="1"/>
    </xf>
    <xf numFmtId="0" fontId="14" fillId="0" borderId="18" xfId="0" applyFont="1" applyBorder="1" applyAlignment="1">
      <alignment horizontal="left" vertical="center" wrapText="1"/>
    </xf>
    <xf numFmtId="0" fontId="20" fillId="0" borderId="19" xfId="0" applyFont="1" applyBorder="1" applyAlignment="1">
      <alignment horizontal="center" vertical="center"/>
    </xf>
    <xf numFmtId="0" fontId="17" fillId="0" borderId="7" xfId="0" applyFont="1" applyBorder="1" applyAlignment="1">
      <alignment horizontal="center" vertical="center"/>
    </xf>
    <xf numFmtId="0" fontId="17" fillId="0" borderId="20" xfId="0" applyFont="1" applyBorder="1" applyAlignment="1">
      <alignment horizontal="center" vertical="center"/>
    </xf>
    <xf numFmtId="0" fontId="14" fillId="5" borderId="23" xfId="0" applyFont="1" applyFill="1" applyBorder="1" applyAlignment="1" applyProtection="1">
      <alignment horizontal="center" vertical="center" shrinkToFit="1"/>
      <protection locked="0"/>
    </xf>
    <xf numFmtId="0" fontId="17" fillId="0" borderId="5" xfId="0" applyFont="1" applyBorder="1" applyAlignment="1">
      <alignment horizontal="center" vertical="center"/>
    </xf>
    <xf numFmtId="0" fontId="8" fillId="5" borderId="19" xfId="0" applyFont="1" applyFill="1" applyBorder="1" applyAlignment="1" applyProtection="1">
      <alignment horizontal="center" vertical="center" wrapText="1"/>
      <protection locked="0"/>
    </xf>
    <xf numFmtId="0" fontId="8" fillId="5" borderId="7" xfId="0" applyFont="1" applyFill="1" applyBorder="1" applyAlignment="1" applyProtection="1">
      <alignment horizontal="center" vertical="center" wrapText="1"/>
      <protection locked="0"/>
    </xf>
    <xf numFmtId="0" fontId="8" fillId="5" borderId="20" xfId="0" applyFont="1" applyFill="1" applyBorder="1" applyAlignment="1" applyProtection="1">
      <alignment horizontal="center" vertical="center" wrapText="1"/>
      <protection locked="0"/>
    </xf>
    <xf numFmtId="0" fontId="14" fillId="0" borderId="19" xfId="0" applyFont="1" applyBorder="1" applyAlignment="1">
      <alignment horizontal="center" vertical="center" wrapText="1"/>
    </xf>
    <xf numFmtId="0" fontId="14" fillId="0" borderId="7" xfId="0" applyFont="1" applyBorder="1" applyAlignment="1">
      <alignment horizontal="center" vertical="center" wrapText="1"/>
    </xf>
    <xf numFmtId="0" fontId="14" fillId="0" borderId="20" xfId="0" applyFont="1" applyBorder="1" applyAlignment="1">
      <alignment horizontal="center" vertical="center" wrapText="1"/>
    </xf>
    <xf numFmtId="0" fontId="8" fillId="5" borderId="19" xfId="0" applyFont="1" applyFill="1" applyBorder="1" applyAlignment="1" applyProtection="1">
      <alignment horizontal="center" vertical="center" wrapText="1" shrinkToFit="1"/>
      <protection locked="0"/>
    </xf>
    <xf numFmtId="0" fontId="8" fillId="5" borderId="7" xfId="0" applyFont="1" applyFill="1" applyBorder="1" applyAlignment="1" applyProtection="1">
      <alignment horizontal="center" vertical="center" wrapText="1" shrinkToFit="1"/>
      <protection locked="0"/>
    </xf>
    <xf numFmtId="0" fontId="8" fillId="5" borderId="20" xfId="0" applyFont="1" applyFill="1" applyBorder="1" applyAlignment="1" applyProtection="1">
      <alignment horizontal="center" vertical="center" wrapText="1" shrinkToFit="1"/>
      <protection locked="0"/>
    </xf>
    <xf numFmtId="0" fontId="14" fillId="0" borderId="7" xfId="0" applyFont="1" applyBorder="1" applyAlignment="1">
      <alignment horizontal="center" vertical="center"/>
    </xf>
    <xf numFmtId="0" fontId="14" fillId="0" borderId="20" xfId="0" applyFont="1" applyBorder="1" applyAlignment="1">
      <alignment horizontal="center" vertical="center"/>
    </xf>
    <xf numFmtId="177" fontId="8" fillId="5" borderId="7" xfId="0" applyNumberFormat="1" applyFont="1" applyFill="1" applyBorder="1" applyAlignment="1" applyProtection="1">
      <alignment horizontal="center" vertical="center" shrinkToFit="1"/>
      <protection locked="0"/>
    </xf>
    <xf numFmtId="49" fontId="8" fillId="5" borderId="19" xfId="0" applyNumberFormat="1" applyFont="1" applyFill="1" applyBorder="1" applyAlignment="1" applyProtection="1">
      <alignment horizontal="center" vertical="center" wrapText="1" shrinkToFit="1"/>
      <protection locked="0"/>
    </xf>
    <xf numFmtId="49" fontId="8" fillId="5" borderId="7" xfId="0" applyNumberFormat="1" applyFont="1" applyFill="1" applyBorder="1" applyAlignment="1" applyProtection="1">
      <alignment horizontal="center" vertical="center" wrapText="1" shrinkToFit="1"/>
      <protection locked="0"/>
    </xf>
    <xf numFmtId="49" fontId="8" fillId="5" borderId="20" xfId="0" applyNumberFormat="1" applyFont="1" applyFill="1" applyBorder="1" applyAlignment="1" applyProtection="1">
      <alignment horizontal="center" vertical="center" wrapText="1" shrinkToFit="1"/>
      <protection locked="0"/>
    </xf>
    <xf numFmtId="0" fontId="20" fillId="2" borderId="7" xfId="0" applyFont="1" applyFill="1" applyBorder="1" applyAlignment="1">
      <alignment horizontal="center" vertical="center" wrapText="1"/>
    </xf>
    <xf numFmtId="0" fontId="20" fillId="2" borderId="20" xfId="0" applyFont="1" applyFill="1" applyBorder="1" applyAlignment="1">
      <alignment horizontal="center" vertical="center" wrapText="1"/>
    </xf>
    <xf numFmtId="0" fontId="14" fillId="2" borderId="5" xfId="0" applyFont="1" applyFill="1" applyBorder="1" applyAlignment="1">
      <alignment horizontal="left" vertical="center" wrapText="1"/>
    </xf>
    <xf numFmtId="0" fontId="14" fillId="2" borderId="5" xfId="0" applyFont="1" applyFill="1" applyBorder="1" applyAlignment="1">
      <alignment horizontal="left" vertical="center"/>
    </xf>
    <xf numFmtId="0" fontId="9" fillId="0" borderId="5" xfId="0" applyFont="1" applyBorder="1" applyAlignment="1">
      <alignment horizontal="center" vertical="center" wrapText="1"/>
    </xf>
    <xf numFmtId="0" fontId="9" fillId="0" borderId="5" xfId="0" applyFont="1" applyBorder="1" applyAlignment="1">
      <alignment horizontal="center" vertical="center"/>
    </xf>
    <xf numFmtId="0" fontId="8" fillId="5" borderId="5" xfId="0" applyFont="1" applyFill="1" applyBorder="1" applyAlignment="1" applyProtection="1">
      <alignment horizontal="center" vertical="center" shrinkToFit="1"/>
      <protection locked="0"/>
    </xf>
    <xf numFmtId="0" fontId="14" fillId="0" borderId="5" xfId="0" applyFont="1" applyBorder="1" applyAlignment="1">
      <alignment horizontal="center" vertical="center" wrapText="1"/>
    </xf>
    <xf numFmtId="0" fontId="8" fillId="5" borderId="11" xfId="0" applyFont="1" applyFill="1" applyBorder="1" applyAlignment="1" applyProtection="1">
      <alignment horizontal="center" vertical="center" shrinkToFit="1"/>
      <protection locked="0"/>
    </xf>
    <xf numFmtId="0" fontId="8" fillId="5" borderId="12" xfId="0" applyFont="1" applyFill="1" applyBorder="1" applyAlignment="1" applyProtection="1">
      <alignment horizontal="center" vertical="center" shrinkToFit="1"/>
      <protection locked="0"/>
    </xf>
    <xf numFmtId="0" fontId="8" fillId="5" borderId="13" xfId="0" applyFont="1" applyFill="1" applyBorder="1" applyAlignment="1" applyProtection="1">
      <alignment horizontal="center" vertical="center" shrinkToFit="1"/>
      <protection locked="0"/>
    </xf>
    <xf numFmtId="0" fontId="8" fillId="5" borderId="14" xfId="0" applyFont="1" applyFill="1" applyBorder="1" applyAlignment="1" applyProtection="1">
      <alignment horizontal="center" vertical="center" shrinkToFit="1"/>
      <protection locked="0"/>
    </xf>
    <xf numFmtId="0" fontId="8" fillId="5" borderId="0" xfId="0" applyFont="1" applyFill="1" applyAlignment="1" applyProtection="1">
      <alignment horizontal="center" vertical="center" shrinkToFit="1"/>
      <protection locked="0"/>
    </xf>
    <xf numFmtId="0" fontId="8" fillId="5" borderId="15" xfId="0" applyFont="1" applyFill="1" applyBorder="1" applyAlignment="1" applyProtection="1">
      <alignment horizontal="center" vertical="center" shrinkToFit="1"/>
      <protection locked="0"/>
    </xf>
    <xf numFmtId="0" fontId="8" fillId="5" borderId="16" xfId="0" applyFont="1" applyFill="1" applyBorder="1" applyAlignment="1" applyProtection="1">
      <alignment horizontal="center" vertical="center" shrinkToFit="1"/>
      <protection locked="0"/>
    </xf>
    <xf numFmtId="0" fontId="8" fillId="5" borderId="17" xfId="0" applyFont="1" applyFill="1" applyBorder="1" applyAlignment="1" applyProtection="1">
      <alignment horizontal="center" vertical="center" shrinkToFit="1"/>
      <protection locked="0"/>
    </xf>
    <xf numFmtId="0" fontId="8" fillId="5" borderId="18" xfId="0" applyFont="1" applyFill="1" applyBorder="1" applyAlignment="1" applyProtection="1">
      <alignment horizontal="center" vertical="center" shrinkToFit="1"/>
      <protection locked="0"/>
    </xf>
    <xf numFmtId="0" fontId="7" fillId="0" borderId="5" xfId="0" applyFont="1" applyBorder="1" applyAlignment="1">
      <alignment horizontal="center" vertical="center" wrapText="1"/>
    </xf>
    <xf numFmtId="49" fontId="8" fillId="5" borderId="19" xfId="0" quotePrefix="1" applyNumberFormat="1" applyFont="1" applyFill="1" applyBorder="1" applyAlignment="1" applyProtection="1">
      <alignment horizontal="center" vertical="center" shrinkToFit="1"/>
      <protection locked="0"/>
    </xf>
    <xf numFmtId="49" fontId="8" fillId="5" borderId="11" xfId="0" quotePrefix="1" applyNumberFormat="1" applyFont="1" applyFill="1" applyBorder="1" applyAlignment="1" applyProtection="1">
      <alignment horizontal="center" vertical="center" shrinkToFit="1"/>
      <protection locked="0"/>
    </xf>
    <xf numFmtId="49" fontId="8" fillId="5" borderId="12" xfId="0" applyNumberFormat="1" applyFont="1" applyFill="1" applyBorder="1" applyAlignment="1" applyProtection="1">
      <alignment horizontal="center" vertical="center" shrinkToFit="1"/>
      <protection locked="0"/>
    </xf>
    <xf numFmtId="49" fontId="8" fillId="5" borderId="17" xfId="0" applyNumberFormat="1" applyFont="1" applyFill="1" applyBorder="1" applyAlignment="1" applyProtection="1">
      <alignment horizontal="center" vertical="center" shrinkToFit="1"/>
      <protection locked="0"/>
    </xf>
    <xf numFmtId="180" fontId="14" fillId="5" borderId="21" xfId="0" applyNumberFormat="1" applyFont="1" applyFill="1" applyBorder="1" applyAlignment="1" applyProtection="1">
      <alignment horizontal="center" vertical="center" shrinkToFit="1"/>
      <protection locked="0"/>
    </xf>
    <xf numFmtId="180" fontId="14" fillId="5" borderId="23" xfId="0" applyNumberFormat="1" applyFont="1" applyFill="1" applyBorder="1" applyAlignment="1" applyProtection="1">
      <alignment horizontal="center" vertical="center" shrinkToFit="1"/>
      <protection locked="0"/>
    </xf>
    <xf numFmtId="0" fontId="25" fillId="0" borderId="5" xfId="0" applyFont="1" applyBorder="1" applyAlignment="1">
      <alignment horizontal="center" vertical="center" wrapText="1"/>
    </xf>
    <xf numFmtId="0" fontId="25" fillId="0" borderId="5" xfId="0" applyFont="1" applyBorder="1" applyAlignment="1">
      <alignment horizontal="center" vertical="center"/>
    </xf>
    <xf numFmtId="179" fontId="8" fillId="5" borderId="11" xfId="0" quotePrefix="1" applyNumberFormat="1" applyFont="1" applyFill="1" applyBorder="1" applyAlignment="1" applyProtection="1">
      <alignment horizontal="center" vertical="center" shrinkToFit="1"/>
      <protection locked="0"/>
    </xf>
    <xf numFmtId="179" fontId="8" fillId="5" borderId="12" xfId="0" applyNumberFormat="1" applyFont="1" applyFill="1" applyBorder="1" applyAlignment="1" applyProtection="1">
      <alignment horizontal="center" vertical="center" shrinkToFit="1"/>
      <protection locked="0"/>
    </xf>
    <xf numFmtId="179" fontId="8" fillId="5" borderId="13" xfId="0" applyNumberFormat="1" applyFont="1" applyFill="1" applyBorder="1" applyAlignment="1" applyProtection="1">
      <alignment horizontal="center" vertical="center" shrinkToFit="1"/>
      <protection locked="0"/>
    </xf>
    <xf numFmtId="179" fontId="8" fillId="5" borderId="14" xfId="0" applyNumberFormat="1" applyFont="1" applyFill="1" applyBorder="1" applyAlignment="1" applyProtection="1">
      <alignment horizontal="center" vertical="center" shrinkToFit="1"/>
      <protection locked="0"/>
    </xf>
    <xf numFmtId="179" fontId="8" fillId="5" borderId="0" xfId="0" applyNumberFormat="1" applyFont="1" applyFill="1" applyAlignment="1" applyProtection="1">
      <alignment horizontal="center" vertical="center" shrinkToFit="1"/>
      <protection locked="0"/>
    </xf>
    <xf numFmtId="179" fontId="8" fillId="5" borderId="15" xfId="0" applyNumberFormat="1" applyFont="1" applyFill="1" applyBorder="1" applyAlignment="1" applyProtection="1">
      <alignment horizontal="center" vertical="center" shrinkToFit="1"/>
      <protection locked="0"/>
    </xf>
    <xf numFmtId="179" fontId="8" fillId="5" borderId="16" xfId="0" applyNumberFormat="1" applyFont="1" applyFill="1" applyBorder="1" applyAlignment="1" applyProtection="1">
      <alignment horizontal="center" vertical="center" shrinkToFit="1"/>
      <protection locked="0"/>
    </xf>
    <xf numFmtId="179" fontId="8" fillId="5" borderId="17" xfId="0" applyNumberFormat="1" applyFont="1" applyFill="1" applyBorder="1" applyAlignment="1" applyProtection="1">
      <alignment horizontal="center" vertical="center" shrinkToFit="1"/>
      <protection locked="0"/>
    </xf>
    <xf numFmtId="179" fontId="8" fillId="5" borderId="18" xfId="0" applyNumberFormat="1" applyFont="1" applyFill="1" applyBorder="1" applyAlignment="1" applyProtection="1">
      <alignment horizontal="center" vertical="center" shrinkToFit="1"/>
      <protection locked="0"/>
    </xf>
    <xf numFmtId="0" fontId="24" fillId="0" borderId="5" xfId="0" applyFont="1" applyBorder="1" applyAlignment="1">
      <alignment horizontal="center" vertical="center" wrapText="1"/>
    </xf>
    <xf numFmtId="49" fontId="8" fillId="5" borderId="12" xfId="0" quotePrefix="1" applyNumberFormat="1" applyFont="1" applyFill="1" applyBorder="1" applyAlignment="1" applyProtection="1">
      <alignment horizontal="center" vertical="center" shrinkToFit="1"/>
      <protection locked="0"/>
    </xf>
    <xf numFmtId="49" fontId="8" fillId="5" borderId="13" xfId="0" quotePrefix="1" applyNumberFormat="1" applyFont="1" applyFill="1" applyBorder="1" applyAlignment="1" applyProtection="1">
      <alignment horizontal="center" vertical="center" shrinkToFit="1"/>
      <protection locked="0"/>
    </xf>
    <xf numFmtId="49" fontId="8" fillId="5" borderId="14" xfId="0" quotePrefix="1" applyNumberFormat="1" applyFont="1" applyFill="1" applyBorder="1" applyAlignment="1" applyProtection="1">
      <alignment horizontal="center" vertical="center" shrinkToFit="1"/>
      <protection locked="0"/>
    </xf>
    <xf numFmtId="49" fontId="8" fillId="5" borderId="0" xfId="0" quotePrefix="1" applyNumberFormat="1" applyFont="1" applyFill="1" applyAlignment="1" applyProtection="1">
      <alignment horizontal="center" vertical="center" shrinkToFit="1"/>
      <protection locked="0"/>
    </xf>
    <xf numFmtId="49" fontId="8" fillId="5" borderId="15" xfId="0" quotePrefix="1" applyNumberFormat="1" applyFont="1" applyFill="1" applyBorder="1" applyAlignment="1" applyProtection="1">
      <alignment horizontal="center" vertical="center" shrinkToFit="1"/>
      <protection locked="0"/>
    </xf>
    <xf numFmtId="49" fontId="8" fillId="5" borderId="16" xfId="0" quotePrefix="1" applyNumberFormat="1" applyFont="1" applyFill="1" applyBorder="1" applyAlignment="1" applyProtection="1">
      <alignment horizontal="center" vertical="center" shrinkToFit="1"/>
      <protection locked="0"/>
    </xf>
    <xf numFmtId="49" fontId="8" fillId="5" borderId="17" xfId="0" quotePrefix="1" applyNumberFormat="1" applyFont="1" applyFill="1" applyBorder="1" applyAlignment="1" applyProtection="1">
      <alignment horizontal="center" vertical="center" shrinkToFit="1"/>
      <protection locked="0"/>
    </xf>
    <xf numFmtId="49" fontId="8" fillId="5" borderId="18" xfId="0" quotePrefix="1" applyNumberFormat="1" applyFont="1" applyFill="1" applyBorder="1" applyAlignment="1" applyProtection="1">
      <alignment horizontal="center" vertical="center" shrinkToFit="1"/>
      <protection locked="0"/>
    </xf>
    <xf numFmtId="0" fontId="14" fillId="2" borderId="5" xfId="0" applyFont="1" applyFill="1" applyBorder="1" applyAlignment="1">
      <alignment horizontal="center" vertical="center" wrapText="1"/>
    </xf>
    <xf numFmtId="0" fontId="14" fillId="2" borderId="5" xfId="0" applyFont="1" applyFill="1" applyBorder="1" applyAlignment="1">
      <alignment horizontal="center" vertical="center"/>
    </xf>
    <xf numFmtId="0" fontId="9" fillId="2" borderId="5" xfId="0" applyFont="1" applyFill="1" applyBorder="1" applyAlignment="1">
      <alignment horizontal="center" vertical="center"/>
    </xf>
    <xf numFmtId="0" fontId="42" fillId="2" borderId="5" xfId="0" applyFont="1" applyFill="1" applyBorder="1" applyAlignment="1">
      <alignment horizontal="center" vertical="center"/>
    </xf>
    <xf numFmtId="38" fontId="14" fillId="5" borderId="11" xfId="1" applyFont="1" applyFill="1" applyBorder="1" applyAlignment="1" applyProtection="1">
      <alignment horizontal="center" vertical="center" shrinkToFit="1"/>
      <protection locked="0"/>
    </xf>
    <xf numFmtId="38" fontId="14" fillId="5" borderId="13" xfId="1" applyFont="1" applyFill="1" applyBorder="1" applyAlignment="1" applyProtection="1">
      <alignment horizontal="center" vertical="center" shrinkToFit="1"/>
      <protection locked="0"/>
    </xf>
    <xf numFmtId="38" fontId="14" fillId="5" borderId="16" xfId="1" applyFont="1" applyFill="1" applyBorder="1" applyAlignment="1" applyProtection="1">
      <alignment horizontal="center" vertical="center" shrinkToFit="1"/>
      <protection locked="0"/>
    </xf>
    <xf numFmtId="38" fontId="14" fillId="5" borderId="18" xfId="1" applyFont="1" applyFill="1" applyBorder="1" applyAlignment="1" applyProtection="1">
      <alignment horizontal="center" vertical="center" shrinkToFit="1"/>
      <protection locked="0"/>
    </xf>
    <xf numFmtId="0" fontId="20" fillId="0" borderId="19" xfId="0" applyFont="1" applyBorder="1" applyAlignment="1">
      <alignment horizontal="left" vertical="center" wrapText="1"/>
    </xf>
    <xf numFmtId="0" fontId="20" fillId="0" borderId="7" xfId="0" applyFont="1" applyBorder="1" applyAlignment="1">
      <alignment horizontal="left" vertical="center" wrapText="1"/>
    </xf>
    <xf numFmtId="0" fontId="20" fillId="0" borderId="20" xfId="0" applyFont="1" applyBorder="1" applyAlignment="1">
      <alignment horizontal="left" vertical="center" wrapText="1"/>
    </xf>
    <xf numFmtId="0" fontId="20" fillId="0" borderId="19" xfId="0" applyFont="1" applyBorder="1" applyAlignment="1">
      <alignment horizontal="left" vertical="center"/>
    </xf>
    <xf numFmtId="0" fontId="20" fillId="0" borderId="7" xfId="0" applyFont="1" applyBorder="1" applyAlignment="1">
      <alignment horizontal="left" vertical="center"/>
    </xf>
    <xf numFmtId="0" fontId="20" fillId="0" borderId="20" xfId="0" applyFont="1" applyBorder="1" applyAlignment="1">
      <alignment horizontal="left" vertical="center"/>
    </xf>
    <xf numFmtId="0" fontId="8" fillId="0" borderId="7" xfId="0" applyFont="1" applyBorder="1" applyAlignment="1">
      <alignment horizontal="right" vertical="center" wrapText="1"/>
    </xf>
    <xf numFmtId="0" fontId="8" fillId="0" borderId="20" xfId="0" applyFont="1" applyBorder="1" applyAlignment="1">
      <alignment horizontal="right" vertical="center" wrapText="1"/>
    </xf>
    <xf numFmtId="0" fontId="8" fillId="7" borderId="19" xfId="0" applyFont="1" applyFill="1" applyBorder="1" applyAlignment="1" applyProtection="1">
      <alignment horizontal="center" vertical="center" wrapText="1"/>
      <protection locked="0"/>
    </xf>
    <xf numFmtId="0" fontId="8" fillId="7" borderId="7" xfId="0" applyFont="1" applyFill="1" applyBorder="1" applyAlignment="1" applyProtection="1">
      <alignment horizontal="center" vertical="center" wrapText="1"/>
      <protection locked="0"/>
    </xf>
    <xf numFmtId="0" fontId="8" fillId="7" borderId="20" xfId="0" applyFont="1" applyFill="1" applyBorder="1" applyAlignment="1" applyProtection="1">
      <alignment horizontal="center" vertical="center" wrapText="1"/>
      <protection locked="0"/>
    </xf>
    <xf numFmtId="0" fontId="43" fillId="0" borderId="5" xfId="0" applyFont="1" applyBorder="1" applyAlignment="1">
      <alignment horizontal="center" vertical="center" wrapText="1"/>
    </xf>
    <xf numFmtId="0" fontId="43" fillId="0" borderId="5" xfId="0" applyFont="1" applyBorder="1" applyAlignment="1">
      <alignment horizontal="center" vertical="center"/>
    </xf>
    <xf numFmtId="0" fontId="38" fillId="5" borderId="5" xfId="0" applyFont="1" applyFill="1" applyBorder="1" applyAlignment="1" applyProtection="1">
      <alignment horizontal="center" vertical="center" wrapText="1"/>
      <protection locked="0"/>
    </xf>
    <xf numFmtId="0" fontId="43" fillId="0" borderId="19" xfId="0" applyFont="1" applyBorder="1" applyAlignment="1">
      <alignment horizontal="center" vertical="center" wrapText="1"/>
    </xf>
    <xf numFmtId="0" fontId="38" fillId="0" borderId="20" xfId="0" applyFont="1" applyBorder="1" applyAlignment="1">
      <alignment horizontal="center" vertical="center" wrapText="1"/>
    </xf>
    <xf numFmtId="0" fontId="43" fillId="0" borderId="20" xfId="0" applyFont="1" applyBorder="1" applyAlignment="1">
      <alignment horizontal="center" vertical="center" wrapText="1"/>
    </xf>
    <xf numFmtId="0" fontId="6" fillId="5" borderId="19" xfId="0" applyFont="1" applyFill="1" applyBorder="1" applyAlignment="1" applyProtection="1">
      <alignment horizontal="center" vertical="center" shrinkToFit="1"/>
      <protection locked="0"/>
    </xf>
    <xf numFmtId="0" fontId="6" fillId="5" borderId="7" xfId="0" applyFont="1" applyFill="1" applyBorder="1" applyAlignment="1" applyProtection="1">
      <alignment horizontal="center" vertical="center" shrinkToFit="1"/>
      <protection locked="0"/>
    </xf>
    <xf numFmtId="0" fontId="6" fillId="5" borderId="20" xfId="0" applyFont="1" applyFill="1" applyBorder="1" applyAlignment="1" applyProtection="1">
      <alignment horizontal="center" vertical="center" shrinkToFit="1"/>
      <protection locked="0"/>
    </xf>
    <xf numFmtId="0" fontId="43" fillId="0" borderId="5" xfId="0" applyFont="1" applyBorder="1" applyAlignment="1">
      <alignment horizontal="left" vertical="center" wrapText="1"/>
    </xf>
    <xf numFmtId="0" fontId="8" fillId="5" borderId="5" xfId="0" applyFont="1" applyFill="1" applyBorder="1" applyAlignment="1" applyProtection="1">
      <alignment horizontal="center" vertical="center" wrapText="1"/>
      <protection locked="0"/>
    </xf>
    <xf numFmtId="0" fontId="38" fillId="5" borderId="19" xfId="0" applyFont="1" applyFill="1" applyBorder="1" applyAlignment="1" applyProtection="1">
      <alignment horizontal="left" vertical="center" shrinkToFit="1"/>
      <protection locked="0"/>
    </xf>
    <xf numFmtId="0" fontId="38" fillId="5" borderId="7" xfId="0" applyFont="1" applyFill="1" applyBorder="1" applyAlignment="1" applyProtection="1">
      <alignment horizontal="left" vertical="center" shrinkToFit="1"/>
      <protection locked="0"/>
    </xf>
    <xf numFmtId="0" fontId="38" fillId="5" borderId="20" xfId="0" applyFont="1" applyFill="1" applyBorder="1" applyAlignment="1" applyProtection="1">
      <alignment horizontal="left" vertical="center" shrinkToFit="1"/>
      <protection locked="0"/>
    </xf>
    <xf numFmtId="0" fontId="75" fillId="5" borderId="19" xfId="2" applyFill="1" applyBorder="1" applyAlignment="1" applyProtection="1">
      <alignment horizontal="center" vertical="center" shrinkToFit="1"/>
      <protection locked="0"/>
    </xf>
    <xf numFmtId="0" fontId="38" fillId="5" borderId="7" xfId="0" applyFont="1" applyFill="1" applyBorder="1" applyAlignment="1" applyProtection="1">
      <alignment horizontal="center" vertical="center" shrinkToFit="1"/>
      <protection locked="0"/>
    </xf>
    <xf numFmtId="0" fontId="38" fillId="5" borderId="20" xfId="0" applyFont="1" applyFill="1" applyBorder="1" applyAlignment="1" applyProtection="1">
      <alignment horizontal="center" vertical="center" shrinkToFit="1"/>
      <protection locked="0"/>
    </xf>
    <xf numFmtId="0" fontId="38" fillId="0" borderId="19" xfId="0" applyFont="1" applyBorder="1" applyAlignment="1">
      <alignment horizontal="center" vertical="center" wrapText="1"/>
    </xf>
    <xf numFmtId="0" fontId="38" fillId="5" borderId="19" xfId="0" applyFont="1" applyFill="1" applyBorder="1" applyAlignment="1" applyProtection="1">
      <alignment horizontal="center" vertical="center" shrinkToFit="1"/>
      <protection locked="0"/>
    </xf>
    <xf numFmtId="0" fontId="6" fillId="0" borderId="0" xfId="0" applyFont="1" applyAlignment="1">
      <alignment vertical="center" wrapText="1"/>
    </xf>
    <xf numFmtId="0" fontId="6" fillId="0" borderId="0" xfId="0" applyFont="1">
      <alignment vertical="center"/>
    </xf>
    <xf numFmtId="0" fontId="8" fillId="5" borderId="0" xfId="0" applyFont="1" applyFill="1" applyAlignment="1" applyProtection="1">
      <alignment horizontal="center" vertical="center" wrapText="1"/>
      <protection locked="0"/>
    </xf>
    <xf numFmtId="0" fontId="14" fillId="5" borderId="0" xfId="0" applyFont="1" applyFill="1" applyAlignment="1" applyProtection="1">
      <alignment horizontal="center" vertical="center"/>
      <protection locked="0"/>
    </xf>
    <xf numFmtId="0" fontId="14" fillId="5" borderId="25" xfId="0" applyFont="1" applyFill="1" applyBorder="1" applyAlignment="1" applyProtection="1">
      <alignment horizontal="center" vertical="center"/>
      <protection locked="0"/>
    </xf>
    <xf numFmtId="0" fontId="8" fillId="0" borderId="0" xfId="0" applyFont="1" applyAlignment="1">
      <alignment horizontal="center" vertical="center" wrapText="1"/>
    </xf>
    <xf numFmtId="0" fontId="20" fillId="0" borderId="0" xfId="0" applyFont="1" applyAlignment="1">
      <alignment horizontal="center" vertical="center"/>
    </xf>
    <xf numFmtId="0" fontId="20" fillId="0" borderId="0" xfId="0" applyFont="1" applyAlignment="1">
      <alignment horizontal="left" vertical="center"/>
    </xf>
    <xf numFmtId="0" fontId="64" fillId="0" borderId="5" xfId="0" applyFont="1" applyBorder="1" applyAlignment="1">
      <alignment horizontal="center" vertical="center"/>
    </xf>
    <xf numFmtId="0" fontId="64" fillId="0" borderId="5" xfId="0" applyFont="1" applyBorder="1" applyAlignment="1">
      <alignment horizontal="center" vertical="center" wrapText="1"/>
    </xf>
    <xf numFmtId="0" fontId="64" fillId="0" borderId="0" xfId="0" applyFont="1" applyAlignment="1">
      <alignment horizontal="center" vertical="center"/>
    </xf>
    <xf numFmtId="0" fontId="67" fillId="0" borderId="0" xfId="0" applyFont="1" applyAlignment="1">
      <alignment horizontal="center" vertical="center" wrapText="1"/>
    </xf>
    <xf numFmtId="176" fontId="8" fillId="7" borderId="11" xfId="0" applyNumberFormat="1" applyFont="1" applyFill="1" applyBorder="1" applyAlignment="1">
      <alignment horizontal="center" vertical="center" shrinkToFit="1"/>
    </xf>
    <xf numFmtId="176" fontId="8" fillId="7" borderId="12" xfId="0" applyNumberFormat="1" applyFont="1" applyFill="1" applyBorder="1" applyAlignment="1">
      <alignment horizontal="center" vertical="center" shrinkToFit="1"/>
    </xf>
    <xf numFmtId="176" fontId="8" fillId="7" borderId="13" xfId="0" applyNumberFormat="1" applyFont="1" applyFill="1" applyBorder="1" applyAlignment="1">
      <alignment horizontal="center" vertical="center" shrinkToFit="1"/>
    </xf>
    <xf numFmtId="176" fontId="8" fillId="7" borderId="16" xfId="0" applyNumberFormat="1" applyFont="1" applyFill="1" applyBorder="1" applyAlignment="1">
      <alignment horizontal="center" vertical="center" shrinkToFit="1"/>
    </xf>
    <xf numFmtId="176" fontId="8" fillId="7" borderId="17" xfId="0" applyNumberFormat="1" applyFont="1" applyFill="1" applyBorder="1" applyAlignment="1">
      <alignment horizontal="center" vertical="center" shrinkToFit="1"/>
    </xf>
    <xf numFmtId="176" fontId="8" fillId="7" borderId="18" xfId="0" applyNumberFormat="1" applyFont="1" applyFill="1" applyBorder="1" applyAlignment="1">
      <alignment horizontal="center" vertical="center" shrinkToFit="1"/>
    </xf>
    <xf numFmtId="0" fontId="8" fillId="0" borderId="23" xfId="0" applyFont="1" applyBorder="1" applyAlignment="1">
      <alignment horizontal="center" vertical="center" wrapText="1"/>
    </xf>
    <xf numFmtId="0" fontId="8" fillId="5" borderId="11" xfId="0" applyFont="1" applyFill="1" applyBorder="1" applyAlignment="1">
      <alignment horizontal="center" vertical="center" shrinkToFit="1"/>
    </xf>
    <xf numFmtId="0" fontId="8" fillId="5" borderId="12" xfId="0" applyFont="1" applyFill="1" applyBorder="1" applyAlignment="1">
      <alignment horizontal="center" vertical="center" shrinkToFit="1"/>
    </xf>
    <xf numFmtId="0" fontId="8" fillId="5" borderId="15" xfId="0" applyFont="1" applyFill="1" applyBorder="1" applyAlignment="1">
      <alignment horizontal="center" vertical="center" shrinkToFit="1"/>
    </xf>
    <xf numFmtId="0" fontId="8" fillId="5" borderId="16" xfId="0" applyFont="1" applyFill="1" applyBorder="1" applyAlignment="1">
      <alignment horizontal="center" vertical="center" shrinkToFit="1"/>
    </xf>
    <xf numFmtId="0" fontId="8" fillId="5" borderId="17" xfId="0" applyFont="1" applyFill="1" applyBorder="1" applyAlignment="1">
      <alignment horizontal="center" vertical="center" shrinkToFit="1"/>
    </xf>
    <xf numFmtId="0" fontId="8" fillId="5" borderId="18" xfId="0" applyFont="1" applyFill="1" applyBorder="1" applyAlignment="1">
      <alignment horizontal="center" vertical="center" shrinkToFit="1"/>
    </xf>
    <xf numFmtId="0" fontId="8" fillId="7" borderId="11" xfId="0" applyFont="1" applyFill="1" applyBorder="1" applyAlignment="1">
      <alignment horizontal="center" vertical="center" shrinkToFit="1"/>
    </xf>
    <xf numFmtId="0" fontId="8" fillId="7" borderId="12" xfId="0" applyFont="1" applyFill="1" applyBorder="1" applyAlignment="1">
      <alignment horizontal="center" vertical="center" shrinkToFit="1"/>
    </xf>
    <xf numFmtId="0" fontId="8" fillId="7" borderId="13" xfId="0" applyFont="1" applyFill="1" applyBorder="1" applyAlignment="1">
      <alignment horizontal="center" vertical="center" shrinkToFit="1"/>
    </xf>
    <xf numFmtId="0" fontId="8" fillId="7" borderId="14" xfId="0" applyFont="1" applyFill="1" applyBorder="1" applyAlignment="1">
      <alignment horizontal="center" vertical="center" shrinkToFit="1"/>
    </xf>
    <xf numFmtId="0" fontId="8" fillId="7" borderId="0" xfId="0" applyFont="1" applyFill="1" applyAlignment="1">
      <alignment horizontal="center" vertical="center" shrinkToFit="1"/>
    </xf>
    <xf numFmtId="0" fontId="8" fillId="7" borderId="15" xfId="0" applyFont="1" applyFill="1" applyBorder="1" applyAlignment="1">
      <alignment horizontal="center" vertical="center" shrinkToFit="1"/>
    </xf>
    <xf numFmtId="0" fontId="8" fillId="7" borderId="16" xfId="0" applyFont="1" applyFill="1" applyBorder="1" applyAlignment="1">
      <alignment horizontal="center" vertical="center" shrinkToFit="1"/>
    </xf>
    <xf numFmtId="0" fontId="8" fillId="7" borderId="17" xfId="0" applyFont="1" applyFill="1" applyBorder="1" applyAlignment="1">
      <alignment horizontal="center" vertical="center" shrinkToFit="1"/>
    </xf>
    <xf numFmtId="0" fontId="8" fillId="7" borderId="18" xfId="0" applyFont="1" applyFill="1" applyBorder="1" applyAlignment="1">
      <alignment horizontal="center" vertical="center" shrinkToFit="1"/>
    </xf>
    <xf numFmtId="0" fontId="3" fillId="0" borderId="0" xfId="0" applyFont="1" applyAlignment="1">
      <alignment horizontal="center" vertical="center" wrapText="1"/>
    </xf>
    <xf numFmtId="0" fontId="6" fillId="5" borderId="11" xfId="0" quotePrefix="1" applyFont="1" applyFill="1" applyBorder="1" applyAlignment="1">
      <alignment horizontal="center" vertical="center" wrapText="1" shrinkToFit="1"/>
    </xf>
    <xf numFmtId="0" fontId="6" fillId="5" borderId="12" xfId="0" quotePrefix="1" applyFont="1" applyFill="1" applyBorder="1" applyAlignment="1">
      <alignment horizontal="center" vertical="center" wrapText="1" shrinkToFit="1"/>
    </xf>
    <xf numFmtId="0" fontId="6" fillId="5" borderId="13" xfId="0" quotePrefix="1" applyFont="1" applyFill="1" applyBorder="1" applyAlignment="1">
      <alignment horizontal="center" vertical="center" wrapText="1" shrinkToFit="1"/>
    </xf>
    <xf numFmtId="0" fontId="6" fillId="5" borderId="16" xfId="0" quotePrefix="1" applyFont="1" applyFill="1" applyBorder="1" applyAlignment="1">
      <alignment horizontal="center" vertical="center" wrapText="1" shrinkToFit="1"/>
    </xf>
    <xf numFmtId="0" fontId="6" fillId="5" borderId="17" xfId="0" quotePrefix="1" applyFont="1" applyFill="1" applyBorder="1" applyAlignment="1">
      <alignment horizontal="center" vertical="center" wrapText="1" shrinkToFit="1"/>
    </xf>
    <xf numFmtId="0" fontId="6" fillId="5" borderId="18" xfId="0" quotePrefix="1" applyFont="1" applyFill="1" applyBorder="1" applyAlignment="1">
      <alignment horizontal="center" vertical="center" wrapText="1" shrinkToFit="1"/>
    </xf>
    <xf numFmtId="0" fontId="7" fillId="2" borderId="5" xfId="0" applyFont="1" applyFill="1" applyBorder="1" applyAlignment="1">
      <alignment horizontal="center" vertical="center" wrapText="1"/>
    </xf>
    <xf numFmtId="0" fontId="8" fillId="7" borderId="11" xfId="0" quotePrefix="1" applyFont="1" applyFill="1" applyBorder="1" applyAlignment="1">
      <alignment horizontal="center" vertical="center" shrinkToFit="1"/>
    </xf>
    <xf numFmtId="0" fontId="8" fillId="0" borderId="5" xfId="0" applyFont="1" applyBorder="1" applyAlignment="1">
      <alignment horizontal="center" vertical="center" shrinkToFit="1"/>
    </xf>
    <xf numFmtId="176" fontId="6" fillId="5" borderId="5" xfId="0" applyNumberFormat="1" applyFont="1" applyFill="1" applyBorder="1" applyAlignment="1" applyProtection="1">
      <alignment horizontal="center" vertical="center" shrinkToFit="1"/>
      <protection locked="0"/>
    </xf>
    <xf numFmtId="0" fontId="26" fillId="5" borderId="5" xfId="0" applyFont="1" applyFill="1" applyBorder="1" applyAlignment="1" applyProtection="1">
      <alignment horizontal="center" vertical="center" wrapText="1" shrinkToFit="1"/>
      <protection locked="0"/>
    </xf>
    <xf numFmtId="0" fontId="8" fillId="6" borderId="5" xfId="0" applyFont="1" applyFill="1" applyBorder="1" applyAlignment="1" applyProtection="1">
      <alignment horizontal="center" vertical="center" shrinkToFit="1"/>
      <protection locked="0"/>
    </xf>
    <xf numFmtId="0" fontId="6" fillId="5" borderId="5" xfId="0" applyFont="1" applyFill="1" applyBorder="1" applyAlignment="1" applyProtection="1">
      <alignment horizontal="center" vertical="center" shrinkToFit="1"/>
      <protection locked="0"/>
    </xf>
    <xf numFmtId="0" fontId="9" fillId="9" borderId="5" xfId="0" applyFont="1" applyFill="1" applyBorder="1" applyAlignment="1" applyProtection="1">
      <alignment horizontal="center" vertical="center" shrinkToFit="1"/>
      <protection locked="0"/>
    </xf>
    <xf numFmtId="0" fontId="26" fillId="5" borderId="19" xfId="0" applyFont="1" applyFill="1" applyBorder="1" applyAlignment="1" applyProtection="1">
      <alignment horizontal="center" vertical="center" shrinkToFit="1"/>
      <protection locked="0"/>
    </xf>
    <xf numFmtId="0" fontId="26" fillId="5" borderId="20" xfId="0" applyFont="1" applyFill="1" applyBorder="1" applyAlignment="1" applyProtection="1">
      <alignment horizontal="center" vertical="center" shrinkToFit="1"/>
      <protection locked="0"/>
    </xf>
    <xf numFmtId="178" fontId="6" fillId="5" borderId="19" xfId="0" applyNumberFormat="1" applyFont="1" applyFill="1" applyBorder="1" applyAlignment="1" applyProtection="1">
      <alignment horizontal="center" vertical="center" shrinkToFit="1"/>
      <protection locked="0"/>
    </xf>
    <xf numFmtId="178" fontId="6" fillId="5" borderId="7" xfId="0" applyNumberFormat="1" applyFont="1" applyFill="1" applyBorder="1" applyAlignment="1" applyProtection="1">
      <alignment horizontal="center" vertical="center" shrinkToFit="1"/>
      <protection locked="0"/>
    </xf>
    <xf numFmtId="178" fontId="6" fillId="5" borderId="20" xfId="0" applyNumberFormat="1" applyFont="1" applyFill="1" applyBorder="1" applyAlignment="1" applyProtection="1">
      <alignment horizontal="center" vertical="center" shrinkToFit="1"/>
      <protection locked="0"/>
    </xf>
    <xf numFmtId="0" fontId="8" fillId="2" borderId="5" xfId="0" applyFont="1" applyFill="1" applyBorder="1" applyAlignment="1">
      <alignment horizontal="center" vertical="center"/>
    </xf>
    <xf numFmtId="0" fontId="9" fillId="0" borderId="21" xfId="0" applyFont="1" applyBorder="1" applyAlignment="1">
      <alignment horizontal="center" vertical="center" wrapText="1"/>
    </xf>
    <xf numFmtId="0" fontId="9" fillId="0" borderId="23" xfId="0" applyFont="1" applyBorder="1" applyAlignment="1">
      <alignment horizontal="center" vertical="center" wrapText="1"/>
    </xf>
    <xf numFmtId="49" fontId="6" fillId="0" borderId="19" xfId="0" applyNumberFormat="1" applyFont="1" applyBorder="1" applyAlignment="1">
      <alignment horizontal="center" vertical="center"/>
    </xf>
    <xf numFmtId="49" fontId="6" fillId="0" borderId="7" xfId="0" applyNumberFormat="1" applyFont="1" applyBorder="1" applyAlignment="1">
      <alignment horizontal="center" vertical="center"/>
    </xf>
    <xf numFmtId="49" fontId="6" fillId="0" borderId="20" xfId="0" applyNumberFormat="1" applyFont="1" applyBorder="1" applyAlignment="1">
      <alignment horizontal="center" vertical="center"/>
    </xf>
    <xf numFmtId="0" fontId="9" fillId="0" borderId="19" xfId="0" applyFont="1" applyBorder="1" applyAlignment="1">
      <alignment horizontal="center" vertical="center" wrapText="1"/>
    </xf>
    <xf numFmtId="0" fontId="9" fillId="0" borderId="20" xfId="0" applyFont="1" applyBorder="1" applyAlignment="1">
      <alignment horizontal="center" vertical="center" wrapText="1"/>
    </xf>
    <xf numFmtId="0" fontId="9" fillId="2" borderId="5" xfId="0" applyFont="1" applyFill="1" applyBorder="1" applyAlignment="1">
      <alignment horizontal="center" vertical="center" wrapText="1"/>
    </xf>
    <xf numFmtId="49" fontId="8" fillId="0" borderId="5" xfId="0" applyNumberFormat="1" applyFont="1" applyBorder="1" applyAlignment="1">
      <alignment horizontal="center" vertical="center" wrapText="1"/>
    </xf>
    <xf numFmtId="49" fontId="8" fillId="0" borderId="5" xfId="0" applyNumberFormat="1" applyFont="1" applyBorder="1" applyAlignment="1">
      <alignment horizontal="center" vertical="center"/>
    </xf>
    <xf numFmtId="178" fontId="6" fillId="5" borderId="5" xfId="0" applyNumberFormat="1" applyFont="1" applyFill="1" applyBorder="1" applyAlignment="1" applyProtection="1">
      <alignment horizontal="center" vertical="center" shrinkToFit="1"/>
      <protection locked="0"/>
    </xf>
    <xf numFmtId="49" fontId="6" fillId="0" borderId="5" xfId="0" applyNumberFormat="1" applyFont="1" applyBorder="1" applyAlignment="1">
      <alignment horizontal="center" vertical="center"/>
    </xf>
    <xf numFmtId="0" fontId="26" fillId="5" borderId="5" xfId="0" applyFont="1" applyFill="1" applyBorder="1" applyAlignment="1" applyProtection="1">
      <alignment horizontal="center" vertical="center" shrinkToFit="1"/>
      <protection locked="0"/>
    </xf>
    <xf numFmtId="0" fontId="7" fillId="2" borderId="11" xfId="0" applyFont="1" applyFill="1" applyBorder="1" applyAlignment="1">
      <alignment horizontal="center" vertical="center" wrapText="1"/>
    </xf>
    <xf numFmtId="0" fontId="8" fillId="2" borderId="12" xfId="0" applyFont="1" applyFill="1" applyBorder="1" applyAlignment="1">
      <alignment horizontal="center" vertical="center"/>
    </xf>
    <xf numFmtId="0" fontId="8" fillId="2" borderId="13" xfId="0" applyFont="1" applyFill="1" applyBorder="1" applyAlignment="1">
      <alignment horizontal="center" vertical="center"/>
    </xf>
    <xf numFmtId="0" fontId="8" fillId="2" borderId="16" xfId="0" applyFont="1" applyFill="1" applyBorder="1" applyAlignment="1">
      <alignment horizontal="center" vertical="center"/>
    </xf>
    <xf numFmtId="0" fontId="8" fillId="2" borderId="17" xfId="0" applyFont="1" applyFill="1" applyBorder="1" applyAlignment="1">
      <alignment horizontal="center" vertical="center"/>
    </xf>
    <xf numFmtId="0" fontId="8" fillId="2" borderId="18" xfId="0" applyFont="1" applyFill="1" applyBorder="1" applyAlignment="1">
      <alignment horizontal="center" vertical="center"/>
    </xf>
    <xf numFmtId="49" fontId="8" fillId="2" borderId="5" xfId="0" applyNumberFormat="1" applyFont="1" applyFill="1" applyBorder="1" applyAlignment="1">
      <alignment horizontal="center" vertical="center" wrapText="1"/>
    </xf>
    <xf numFmtId="49" fontId="8" fillId="2" borderId="5" xfId="0" applyNumberFormat="1" applyFont="1" applyFill="1" applyBorder="1" applyAlignment="1">
      <alignment horizontal="center" vertical="center"/>
    </xf>
    <xf numFmtId="0" fontId="14" fillId="9" borderId="19" xfId="0" applyFont="1" applyFill="1" applyBorder="1" applyAlignment="1" applyProtection="1">
      <alignment horizontal="center" vertical="center" shrinkToFit="1"/>
      <protection locked="0"/>
    </xf>
    <xf numFmtId="0" fontId="14" fillId="9" borderId="7" xfId="0" applyFont="1" applyFill="1" applyBorder="1" applyAlignment="1" applyProtection="1">
      <alignment horizontal="center" vertical="center" shrinkToFit="1"/>
      <protection locked="0"/>
    </xf>
    <xf numFmtId="0" fontId="14" fillId="9" borderId="20" xfId="0" applyFont="1" applyFill="1" applyBorder="1" applyAlignment="1" applyProtection="1">
      <alignment horizontal="center" vertical="center" shrinkToFit="1"/>
      <protection locked="0"/>
    </xf>
    <xf numFmtId="0" fontId="14" fillId="5" borderId="19" xfId="0" applyFont="1" applyFill="1" applyBorder="1" applyAlignment="1" applyProtection="1">
      <alignment horizontal="center" vertical="center" shrinkToFit="1"/>
      <protection locked="0"/>
    </xf>
    <xf numFmtId="0" fontId="14" fillId="5" borderId="20" xfId="0" applyFont="1" applyFill="1" applyBorder="1" applyAlignment="1" applyProtection="1">
      <alignment horizontal="center" vertical="center" shrinkToFit="1"/>
      <protection locked="0"/>
    </xf>
    <xf numFmtId="176" fontId="6" fillId="5" borderId="19" xfId="0" applyNumberFormat="1" applyFont="1" applyFill="1" applyBorder="1" applyAlignment="1" applyProtection="1">
      <alignment horizontal="center" vertical="center" shrinkToFit="1"/>
      <protection locked="0"/>
    </xf>
    <xf numFmtId="176" fontId="6" fillId="5" borderId="7" xfId="0" applyNumberFormat="1" applyFont="1" applyFill="1" applyBorder="1" applyAlignment="1" applyProtection="1">
      <alignment horizontal="center" vertical="center" shrinkToFit="1"/>
      <protection locked="0"/>
    </xf>
    <xf numFmtId="176" fontId="6" fillId="5" borderId="20" xfId="0" applyNumberFormat="1" applyFont="1" applyFill="1" applyBorder="1" applyAlignment="1" applyProtection="1">
      <alignment horizontal="center" vertical="center" shrinkToFit="1"/>
      <protection locked="0"/>
    </xf>
    <xf numFmtId="49" fontId="6" fillId="2" borderId="19" xfId="0" applyNumberFormat="1" applyFont="1" applyFill="1" applyBorder="1" applyAlignment="1">
      <alignment horizontal="center" vertical="center"/>
    </xf>
    <xf numFmtId="49" fontId="6" fillId="2" borderId="7" xfId="0" applyNumberFormat="1" applyFont="1" applyFill="1" applyBorder="1" applyAlignment="1">
      <alignment horizontal="center" vertical="center"/>
    </xf>
    <xf numFmtId="49" fontId="6" fillId="2" borderId="20" xfId="0" applyNumberFormat="1" applyFont="1" applyFill="1" applyBorder="1" applyAlignment="1">
      <alignment horizontal="center" vertical="center"/>
    </xf>
    <xf numFmtId="49" fontId="6" fillId="2" borderId="5" xfId="0" applyNumberFormat="1" applyFont="1" applyFill="1" applyBorder="1" applyAlignment="1">
      <alignment horizontal="center" vertical="center"/>
    </xf>
    <xf numFmtId="49" fontId="8" fillId="0" borderId="19" xfId="0" applyNumberFormat="1" applyFont="1" applyBorder="1" applyAlignment="1">
      <alignment horizontal="center" vertical="center" wrapText="1"/>
    </xf>
    <xf numFmtId="49" fontId="8" fillId="0" borderId="20" xfId="0" applyNumberFormat="1" applyFont="1" applyBorder="1" applyAlignment="1">
      <alignment horizontal="center" vertical="center" wrapText="1"/>
    </xf>
    <xf numFmtId="0" fontId="9" fillId="9" borderId="19" xfId="0" applyFont="1" applyFill="1" applyBorder="1" applyAlignment="1" applyProtection="1">
      <alignment horizontal="center" vertical="center" shrinkToFit="1"/>
      <protection locked="0"/>
    </xf>
    <xf numFmtId="0" fontId="9" fillId="9" borderId="7" xfId="0" applyFont="1" applyFill="1" applyBorder="1" applyAlignment="1" applyProtection="1">
      <alignment horizontal="center" vertical="center" shrinkToFit="1"/>
      <protection locked="0"/>
    </xf>
    <xf numFmtId="0" fontId="9" fillId="9" borderId="20" xfId="0" applyFont="1" applyFill="1" applyBorder="1" applyAlignment="1" applyProtection="1">
      <alignment horizontal="center" vertical="center" shrinkToFit="1"/>
      <protection locked="0"/>
    </xf>
    <xf numFmtId="176" fontId="6" fillId="9" borderId="19" xfId="0" applyNumberFormat="1" applyFont="1" applyFill="1" applyBorder="1" applyAlignment="1" applyProtection="1">
      <alignment horizontal="center" vertical="center" shrinkToFit="1"/>
      <protection locked="0"/>
    </xf>
    <xf numFmtId="176" fontId="6" fillId="9" borderId="20" xfId="0" applyNumberFormat="1" applyFont="1" applyFill="1" applyBorder="1" applyAlignment="1" applyProtection="1">
      <alignment horizontal="center" vertical="center" shrinkToFit="1"/>
      <protection locked="0"/>
    </xf>
    <xf numFmtId="49" fontId="8" fillId="0" borderId="19" xfId="0" applyNumberFormat="1" applyFont="1" applyBorder="1" applyAlignment="1">
      <alignment horizontal="center" vertical="center"/>
    </xf>
    <xf numFmtId="49" fontId="8" fillId="0" borderId="20" xfId="0" applyNumberFormat="1" applyFont="1" applyBorder="1" applyAlignment="1">
      <alignment horizontal="center" vertical="center"/>
    </xf>
    <xf numFmtId="0" fontId="8" fillId="0" borderId="19" xfId="0" applyFont="1" applyBorder="1" applyAlignment="1">
      <alignment horizontal="center" vertical="center" wrapText="1"/>
    </xf>
    <xf numFmtId="0" fontId="8" fillId="0" borderId="7" xfId="0" applyFont="1" applyBorder="1" applyAlignment="1">
      <alignment horizontal="center" vertical="center" wrapText="1"/>
    </xf>
    <xf numFmtId="0" fontId="8" fillId="0" borderId="20" xfId="0" applyFont="1" applyBorder="1" applyAlignment="1">
      <alignment horizontal="center" vertical="center" wrapText="1"/>
    </xf>
    <xf numFmtId="178" fontId="9" fillId="5" borderId="5" xfId="0" applyNumberFormat="1" applyFont="1" applyFill="1" applyBorder="1" applyAlignment="1" applyProtection="1">
      <alignment horizontal="center" vertical="center" shrinkToFit="1"/>
      <protection locked="0"/>
    </xf>
    <xf numFmtId="0" fontId="30" fillId="0" borderId="19" xfId="0" applyFont="1" applyBorder="1" applyAlignment="1">
      <alignment horizontal="center" vertical="center"/>
    </xf>
    <xf numFmtId="0" fontId="30" fillId="0" borderId="20" xfId="0" applyFont="1" applyBorder="1" applyAlignment="1">
      <alignment horizontal="center" vertical="center"/>
    </xf>
    <xf numFmtId="0" fontId="24" fillId="9" borderId="19" xfId="0" applyFont="1" applyFill="1" applyBorder="1" applyAlignment="1" applyProtection="1">
      <alignment horizontal="center" vertical="center" shrinkToFit="1"/>
      <protection locked="0"/>
    </xf>
    <xf numFmtId="0" fontId="24" fillId="9" borderId="7" xfId="0" applyFont="1" applyFill="1" applyBorder="1" applyAlignment="1" applyProtection="1">
      <alignment horizontal="center" vertical="center" shrinkToFit="1"/>
      <protection locked="0"/>
    </xf>
    <xf numFmtId="0" fontId="24" fillId="9" borderId="20" xfId="0" applyFont="1" applyFill="1" applyBorder="1" applyAlignment="1" applyProtection="1">
      <alignment horizontal="center" vertical="center" shrinkToFit="1"/>
      <protection locked="0"/>
    </xf>
    <xf numFmtId="0" fontId="24" fillId="5" borderId="19" xfId="0" applyFont="1" applyFill="1" applyBorder="1" applyAlignment="1" applyProtection="1">
      <alignment horizontal="center" vertical="center" shrinkToFit="1"/>
      <protection locked="0"/>
    </xf>
    <xf numFmtId="0" fontId="24" fillId="5" borderId="7" xfId="0" applyFont="1" applyFill="1" applyBorder="1" applyAlignment="1" applyProtection="1">
      <alignment horizontal="center" vertical="center" shrinkToFit="1"/>
      <protection locked="0"/>
    </xf>
    <xf numFmtId="176" fontId="24" fillId="5" borderId="19" xfId="0" applyNumberFormat="1" applyFont="1" applyFill="1" applyBorder="1" applyAlignment="1" applyProtection="1">
      <alignment horizontal="center" vertical="center" shrinkToFit="1"/>
      <protection locked="0"/>
    </xf>
    <xf numFmtId="176" fontId="24" fillId="5" borderId="7" xfId="0" applyNumberFormat="1" applyFont="1" applyFill="1" applyBorder="1" applyAlignment="1" applyProtection="1">
      <alignment horizontal="center" vertical="center" shrinkToFit="1"/>
      <protection locked="0"/>
    </xf>
    <xf numFmtId="176" fontId="24" fillId="5" borderId="20" xfId="0" applyNumberFormat="1" applyFont="1" applyFill="1" applyBorder="1" applyAlignment="1" applyProtection="1">
      <alignment horizontal="center" vertical="center" shrinkToFit="1"/>
      <protection locked="0"/>
    </xf>
    <xf numFmtId="0" fontId="26" fillId="0" borderId="19" xfId="0" applyFont="1" applyBorder="1" applyAlignment="1">
      <alignment horizontal="center" vertical="center" wrapText="1"/>
    </xf>
    <xf numFmtId="0" fontId="26" fillId="0" borderId="20" xfId="0" applyFont="1" applyBorder="1" applyAlignment="1">
      <alignment horizontal="center" vertical="center" wrapText="1"/>
    </xf>
    <xf numFmtId="0" fontId="18" fillId="0" borderId="5" xfId="0" applyFont="1" applyBorder="1" applyAlignment="1">
      <alignment horizontal="center" vertical="center" wrapText="1"/>
    </xf>
    <xf numFmtId="0" fontId="26" fillId="0" borderId="5" xfId="0" applyFont="1" applyBorder="1" applyAlignment="1">
      <alignment horizontal="center" vertical="center"/>
    </xf>
    <xf numFmtId="0" fontId="47" fillId="0" borderId="23" xfId="0" applyFont="1" applyBorder="1" applyAlignment="1">
      <alignment horizontal="center" vertical="center" wrapText="1"/>
    </xf>
    <xf numFmtId="0" fontId="47" fillId="0" borderId="23" xfId="0" applyFont="1" applyBorder="1" applyAlignment="1">
      <alignment horizontal="center" vertical="center"/>
    </xf>
    <xf numFmtId="0" fontId="47" fillId="0" borderId="5" xfId="0" applyFont="1" applyBorder="1" applyAlignment="1">
      <alignment horizontal="center" vertical="center"/>
    </xf>
    <xf numFmtId="0" fontId="30" fillId="0" borderId="11" xfId="0" applyFont="1" applyBorder="1" applyAlignment="1">
      <alignment horizontal="center" vertical="center" wrapText="1"/>
    </xf>
    <xf numFmtId="0" fontId="30" fillId="0" borderId="12" xfId="0" applyFont="1" applyBorder="1" applyAlignment="1">
      <alignment horizontal="center" vertical="center"/>
    </xf>
    <xf numFmtId="0" fontId="50" fillId="0" borderId="13" xfId="0" applyFont="1" applyBorder="1" applyAlignment="1">
      <alignment horizontal="center" vertical="center"/>
    </xf>
    <xf numFmtId="0" fontId="30" fillId="0" borderId="14" xfId="0" applyFont="1" applyBorder="1" applyAlignment="1">
      <alignment horizontal="center" vertical="center" wrapText="1"/>
    </xf>
    <xf numFmtId="0" fontId="30" fillId="0" borderId="0" xfId="0" applyFont="1" applyAlignment="1">
      <alignment horizontal="center" vertical="center"/>
    </xf>
    <xf numFmtId="0" fontId="50" fillId="0" borderId="15" xfId="0" applyFont="1" applyBorder="1" applyAlignment="1">
      <alignment horizontal="center" vertical="center"/>
    </xf>
    <xf numFmtId="0" fontId="30" fillId="0" borderId="16" xfId="0" applyFont="1" applyBorder="1" applyAlignment="1">
      <alignment horizontal="center" vertical="center"/>
    </xf>
    <xf numFmtId="0" fontId="30" fillId="0" borderId="17" xfId="0" applyFont="1" applyBorder="1" applyAlignment="1">
      <alignment horizontal="center" vertical="center"/>
    </xf>
    <xf numFmtId="0" fontId="50" fillId="0" borderId="18" xfId="0" applyFont="1" applyBorder="1" applyAlignment="1">
      <alignment horizontal="center" vertical="center"/>
    </xf>
    <xf numFmtId="0" fontId="30" fillId="0" borderId="12" xfId="0" applyFont="1" applyBorder="1" applyAlignment="1">
      <alignment horizontal="center" vertical="center" wrapText="1"/>
    </xf>
    <xf numFmtId="0" fontId="30" fillId="0" borderId="0" xfId="0" applyFont="1" applyAlignment="1">
      <alignment horizontal="center" vertical="center" wrapText="1"/>
    </xf>
    <xf numFmtId="0" fontId="30" fillId="0" borderId="16" xfId="0" applyFont="1" applyBorder="1" applyAlignment="1">
      <alignment horizontal="center" vertical="center" wrapText="1"/>
    </xf>
    <xf numFmtId="0" fontId="30" fillId="0" borderId="17" xfId="0" applyFont="1" applyBorder="1" applyAlignment="1">
      <alignment horizontal="center" vertical="center" wrapText="1"/>
    </xf>
    <xf numFmtId="0" fontId="22" fillId="0" borderId="11" xfId="0" applyFont="1" applyBorder="1" applyAlignment="1">
      <alignment horizontal="center" vertical="center" wrapText="1"/>
    </xf>
    <xf numFmtId="0" fontId="22" fillId="0" borderId="12" xfId="0" applyFont="1" applyBorder="1" applyAlignment="1">
      <alignment horizontal="center" vertical="center"/>
    </xf>
    <xf numFmtId="0" fontId="22" fillId="0" borderId="13" xfId="0" applyFont="1" applyBorder="1" applyAlignment="1">
      <alignment horizontal="center" vertical="center"/>
    </xf>
    <xf numFmtId="0" fontId="22" fillId="0" borderId="14" xfId="0" applyFont="1" applyBorder="1" applyAlignment="1">
      <alignment horizontal="center" vertical="center"/>
    </xf>
    <xf numFmtId="0" fontId="22" fillId="0" borderId="0" xfId="0" applyFont="1" applyAlignment="1">
      <alignment horizontal="center" vertical="center"/>
    </xf>
    <xf numFmtId="0" fontId="22" fillId="0" borderId="15" xfId="0" applyFont="1" applyBorder="1" applyAlignment="1">
      <alignment horizontal="center" vertical="center"/>
    </xf>
    <xf numFmtId="0" fontId="22" fillId="0" borderId="16" xfId="0" applyFont="1" applyBorder="1" applyAlignment="1">
      <alignment horizontal="center" vertical="center"/>
    </xf>
    <xf numFmtId="0" fontId="22" fillId="0" borderId="17" xfId="0" applyFont="1" applyBorder="1" applyAlignment="1">
      <alignment horizontal="center" vertical="center"/>
    </xf>
    <xf numFmtId="0" fontId="22" fillId="0" borderId="18" xfId="0" applyFont="1" applyBorder="1" applyAlignment="1">
      <alignment horizontal="center" vertical="center"/>
    </xf>
    <xf numFmtId="0" fontId="24" fillId="5" borderId="20" xfId="0" applyFont="1" applyFill="1" applyBorder="1" applyAlignment="1" applyProtection="1">
      <alignment horizontal="center" vertical="center" shrinkToFit="1"/>
      <protection locked="0"/>
    </xf>
    <xf numFmtId="0" fontId="30" fillId="0" borderId="5" xfId="0" applyFont="1" applyBorder="1" applyAlignment="1">
      <alignment horizontal="center" vertical="center"/>
    </xf>
    <xf numFmtId="0" fontId="24" fillId="5" borderId="5" xfId="0" applyFont="1" applyFill="1" applyBorder="1" applyAlignment="1" applyProtection="1">
      <alignment horizontal="center" vertical="center" shrinkToFit="1"/>
      <protection locked="0"/>
    </xf>
    <xf numFmtId="176" fontId="47" fillId="5" borderId="5" xfId="0" applyNumberFormat="1" applyFont="1" applyFill="1" applyBorder="1" applyAlignment="1" applyProtection="1">
      <alignment horizontal="center" vertical="center" shrinkToFit="1"/>
      <protection locked="0"/>
    </xf>
    <xf numFmtId="178" fontId="24" fillId="5" borderId="11" xfId="0" applyNumberFormat="1" applyFont="1" applyFill="1" applyBorder="1" applyAlignment="1" applyProtection="1">
      <alignment horizontal="center" vertical="center" shrinkToFit="1"/>
      <protection locked="0"/>
    </xf>
    <xf numFmtId="178" fontId="24" fillId="5" borderId="12" xfId="0" applyNumberFormat="1" applyFont="1" applyFill="1" applyBorder="1" applyAlignment="1" applyProtection="1">
      <alignment horizontal="center" vertical="center" shrinkToFit="1"/>
      <protection locked="0"/>
    </xf>
    <xf numFmtId="178" fontId="24" fillId="5" borderId="13" xfId="0" applyNumberFormat="1" applyFont="1" applyFill="1" applyBorder="1" applyAlignment="1" applyProtection="1">
      <alignment horizontal="center" vertical="center" shrinkToFit="1"/>
      <protection locked="0"/>
    </xf>
    <xf numFmtId="178" fontId="24" fillId="5" borderId="16" xfId="0" applyNumberFormat="1" applyFont="1" applyFill="1" applyBorder="1" applyAlignment="1" applyProtection="1">
      <alignment horizontal="center" vertical="center" shrinkToFit="1"/>
      <protection locked="0"/>
    </xf>
    <xf numFmtId="178" fontId="24" fillId="5" borderId="17" xfId="0" applyNumberFormat="1" applyFont="1" applyFill="1" applyBorder="1" applyAlignment="1" applyProtection="1">
      <alignment horizontal="center" vertical="center" shrinkToFit="1"/>
      <protection locked="0"/>
    </xf>
    <xf numFmtId="178" fontId="24" fillId="5" borderId="18" xfId="0" applyNumberFormat="1" applyFont="1" applyFill="1" applyBorder="1" applyAlignment="1" applyProtection="1">
      <alignment horizontal="center" vertical="center" shrinkToFit="1"/>
      <protection locked="0"/>
    </xf>
    <xf numFmtId="0" fontId="47" fillId="0" borderId="5"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23" xfId="0" applyFont="1" applyBorder="1" applyAlignment="1">
      <alignment horizontal="center" vertical="center" wrapText="1"/>
    </xf>
    <xf numFmtId="0" fontId="30" fillId="0" borderId="23" xfId="0" applyFont="1" applyBorder="1" applyAlignment="1">
      <alignment horizontal="center" vertical="center"/>
    </xf>
    <xf numFmtId="0" fontId="30" fillId="0" borderId="19" xfId="0" applyFont="1" applyBorder="1" applyAlignment="1">
      <alignment horizontal="center" vertical="center" wrapText="1"/>
    </xf>
    <xf numFmtId="0" fontId="50" fillId="0" borderId="7" xfId="0" applyFont="1" applyBorder="1" applyAlignment="1">
      <alignment horizontal="center" vertical="center"/>
    </xf>
    <xf numFmtId="0" fontId="50" fillId="0" borderId="20" xfId="0" applyFont="1" applyBorder="1" applyAlignment="1">
      <alignment horizontal="center" vertical="center"/>
    </xf>
    <xf numFmtId="0" fontId="24" fillId="2" borderId="5" xfId="0" applyFont="1" applyFill="1" applyBorder="1" applyAlignment="1">
      <alignment horizontal="center" vertical="center" wrapText="1"/>
    </xf>
    <xf numFmtId="0" fontId="25" fillId="2" borderId="5" xfId="0" applyFont="1" applyFill="1" applyBorder="1" applyAlignment="1">
      <alignment horizontal="center" vertical="center"/>
    </xf>
    <xf numFmtId="0" fontId="30" fillId="6" borderId="19" xfId="0" applyFont="1" applyFill="1" applyBorder="1" applyAlignment="1" applyProtection="1">
      <alignment horizontal="center" vertical="center" shrinkToFit="1"/>
      <protection locked="0"/>
    </xf>
    <xf numFmtId="0" fontId="30" fillId="6" borderId="20" xfId="0" applyFont="1" applyFill="1" applyBorder="1" applyAlignment="1" applyProtection="1">
      <alignment horizontal="center" vertical="center" shrinkToFit="1"/>
      <protection locked="0"/>
    </xf>
    <xf numFmtId="178" fontId="24" fillId="5" borderId="19" xfId="0" applyNumberFormat="1" applyFont="1" applyFill="1" applyBorder="1" applyAlignment="1" applyProtection="1">
      <alignment horizontal="center" vertical="center" shrinkToFit="1"/>
      <protection locked="0"/>
    </xf>
    <xf numFmtId="178" fontId="24" fillId="5" borderId="7" xfId="0" applyNumberFormat="1" applyFont="1" applyFill="1" applyBorder="1" applyAlignment="1" applyProtection="1">
      <alignment horizontal="center" vertical="center" shrinkToFit="1"/>
      <protection locked="0"/>
    </xf>
    <xf numFmtId="178" fontId="24" fillId="5" borderId="20" xfId="0" applyNumberFormat="1" applyFont="1" applyFill="1" applyBorder="1" applyAlignment="1" applyProtection="1">
      <alignment horizontal="center" vertical="center" shrinkToFit="1"/>
      <protection locked="0"/>
    </xf>
    <xf numFmtId="0" fontId="30" fillId="0" borderId="7" xfId="0" applyFont="1" applyBorder="1" applyAlignment="1">
      <alignment horizontal="center" vertical="center" wrapText="1"/>
    </xf>
    <xf numFmtId="0" fontId="30" fillId="0" borderId="20" xfId="0" applyFont="1" applyBorder="1" applyAlignment="1">
      <alignment horizontal="center" vertical="center" wrapText="1"/>
    </xf>
    <xf numFmtId="0" fontId="30" fillId="0" borderId="21" xfId="0" applyFont="1" applyBorder="1" applyAlignment="1">
      <alignment horizontal="center" vertical="center" wrapText="1"/>
    </xf>
    <xf numFmtId="0" fontId="30" fillId="6" borderId="5" xfId="0" applyFont="1" applyFill="1" applyBorder="1" applyAlignment="1" applyProtection="1">
      <alignment horizontal="center" vertical="center" shrinkToFit="1"/>
      <protection locked="0"/>
    </xf>
    <xf numFmtId="176" fontId="24" fillId="5" borderId="5" xfId="0" applyNumberFormat="1" applyFont="1" applyFill="1" applyBorder="1" applyAlignment="1" applyProtection="1">
      <alignment horizontal="center" vertical="center" shrinkToFit="1"/>
      <protection locked="0"/>
    </xf>
    <xf numFmtId="0" fontId="47" fillId="5" borderId="5" xfId="0" applyFont="1" applyFill="1" applyBorder="1" applyAlignment="1" applyProtection="1">
      <alignment horizontal="center" vertical="center" shrinkToFit="1"/>
      <protection locked="0"/>
    </xf>
    <xf numFmtId="0" fontId="23" fillId="2" borderId="21" xfId="0" applyFont="1" applyFill="1" applyBorder="1" applyAlignment="1">
      <alignment horizontal="center" vertical="center" wrapText="1"/>
    </xf>
    <xf numFmtId="0" fontId="30" fillId="7" borderId="11" xfId="0" applyFont="1" applyFill="1" applyBorder="1" applyAlignment="1">
      <alignment horizontal="center" vertical="center" shrinkToFit="1"/>
    </xf>
    <xf numFmtId="0" fontId="30" fillId="7" borderId="12" xfId="0" applyFont="1" applyFill="1" applyBorder="1" applyAlignment="1">
      <alignment horizontal="center" vertical="center" shrinkToFit="1"/>
    </xf>
    <xf numFmtId="0" fontId="30" fillId="7" borderId="13" xfId="0" applyFont="1" applyFill="1" applyBorder="1" applyAlignment="1">
      <alignment horizontal="center" vertical="center" shrinkToFit="1"/>
    </xf>
    <xf numFmtId="0" fontId="23" fillId="0" borderId="19" xfId="0" applyFont="1" applyBorder="1" applyAlignment="1">
      <alignment horizontal="center" vertical="top" wrapText="1"/>
    </xf>
    <xf numFmtId="0" fontId="23" fillId="0" borderId="20" xfId="0" applyFont="1" applyBorder="1" applyAlignment="1">
      <alignment horizontal="center" vertical="top" wrapText="1"/>
    </xf>
    <xf numFmtId="0" fontId="24" fillId="7" borderId="19" xfId="0" applyFont="1" applyFill="1" applyBorder="1" applyAlignment="1">
      <alignment horizontal="center" vertical="center" shrinkToFit="1"/>
    </xf>
    <xf numFmtId="0" fontId="24" fillId="7" borderId="7" xfId="0" applyFont="1" applyFill="1" applyBorder="1" applyAlignment="1">
      <alignment horizontal="center" vertical="center" shrinkToFit="1"/>
    </xf>
    <xf numFmtId="0" fontId="24" fillId="7" borderId="20" xfId="0" applyFont="1" applyFill="1" applyBorder="1" applyAlignment="1">
      <alignment horizontal="center" vertical="center" shrinkToFit="1"/>
    </xf>
    <xf numFmtId="0" fontId="12" fillId="2" borderId="0" xfId="0" applyFont="1" applyFill="1" applyAlignment="1">
      <alignment horizontal="center" vertical="center"/>
    </xf>
    <xf numFmtId="0" fontId="12" fillId="0" borderId="0" xfId="0" applyFont="1" applyAlignment="1">
      <alignment horizontal="center" vertical="center"/>
    </xf>
    <xf numFmtId="0" fontId="20" fillId="5" borderId="0" xfId="0" applyFont="1" applyFill="1" applyAlignment="1" applyProtection="1">
      <alignment horizontal="center" vertical="center" shrinkToFit="1"/>
      <protection locked="0"/>
    </xf>
    <xf numFmtId="0" fontId="20" fillId="5" borderId="25" xfId="0" applyFont="1" applyFill="1" applyBorder="1" applyAlignment="1" applyProtection="1">
      <alignment horizontal="center" vertical="center" shrinkToFit="1"/>
      <protection locked="0"/>
    </xf>
    <xf numFmtId="0" fontId="14" fillId="0" borderId="0" xfId="0" applyFont="1" applyAlignment="1">
      <alignment horizontal="center" vertical="center"/>
    </xf>
    <xf numFmtId="0" fontId="8" fillId="0" borderId="0" xfId="0" applyFont="1" applyAlignment="1">
      <alignment horizontal="left" vertical="center"/>
    </xf>
    <xf numFmtId="0" fontId="6" fillId="0" borderId="0" xfId="0" applyFont="1" applyAlignment="1">
      <alignment horizontal="center" vertical="center"/>
    </xf>
    <xf numFmtId="0" fontId="14" fillId="0" borderId="0" xfId="0" applyFont="1" applyAlignment="1">
      <alignment horizontal="left" vertical="center"/>
    </xf>
    <xf numFmtId="0" fontId="14" fillId="0" borderId="17" xfId="0" applyFont="1" applyBorder="1" applyAlignment="1" applyProtection="1">
      <alignment horizontal="center" vertical="center"/>
      <protection locked="0"/>
    </xf>
    <xf numFmtId="0" fontId="14" fillId="0" borderId="23" xfId="0" applyFont="1" applyBorder="1" applyAlignment="1">
      <alignment horizontal="center" vertical="center" wrapText="1"/>
    </xf>
    <xf numFmtId="0" fontId="14" fillId="7" borderId="11" xfId="0" applyFont="1" applyFill="1" applyBorder="1" applyAlignment="1" applyProtection="1">
      <alignment horizontal="center" vertical="center"/>
      <protection locked="0"/>
    </xf>
    <xf numFmtId="0" fontId="14" fillId="7" borderId="12" xfId="0" applyFont="1" applyFill="1" applyBorder="1" applyAlignment="1" applyProtection="1">
      <alignment horizontal="center" vertical="center"/>
      <protection locked="0"/>
    </xf>
    <xf numFmtId="0" fontId="14" fillId="7" borderId="13" xfId="0" applyFont="1" applyFill="1" applyBorder="1" applyAlignment="1" applyProtection="1">
      <alignment horizontal="center" vertical="center"/>
      <protection locked="0"/>
    </xf>
    <xf numFmtId="0" fontId="14" fillId="5" borderId="16" xfId="0" applyFont="1" applyFill="1" applyBorder="1" applyAlignment="1" applyProtection="1">
      <alignment horizontal="center" vertical="center" shrinkToFit="1"/>
      <protection locked="0"/>
    </xf>
    <xf numFmtId="0" fontId="14" fillId="5" borderId="17" xfId="0" applyFont="1" applyFill="1" applyBorder="1" applyAlignment="1" applyProtection="1">
      <alignment horizontal="center" vertical="center" shrinkToFit="1"/>
      <protection locked="0"/>
    </xf>
    <xf numFmtId="0" fontId="14" fillId="5" borderId="18" xfId="0" applyFont="1" applyFill="1" applyBorder="1" applyAlignment="1" applyProtection="1">
      <alignment horizontal="center" vertical="center" shrinkToFit="1"/>
      <protection locked="0"/>
    </xf>
    <xf numFmtId="0" fontId="14" fillId="0" borderId="12" xfId="0" applyFont="1" applyBorder="1" applyAlignment="1">
      <alignment horizontal="center" vertical="center"/>
    </xf>
    <xf numFmtId="0" fontId="14" fillId="0" borderId="17" xfId="0" applyFont="1" applyBorder="1" applyAlignment="1" applyProtection="1">
      <alignment horizontal="left" vertical="center"/>
      <protection locked="0"/>
    </xf>
    <xf numFmtId="0" fontId="12" fillId="0" borderId="0" xfId="0" applyFont="1" applyAlignment="1">
      <alignment horizontal="left" vertical="center"/>
    </xf>
    <xf numFmtId="0" fontId="53" fillId="0" borderId="0" xfId="0" applyFont="1" applyAlignment="1">
      <alignment horizontal="left" vertical="center" shrinkToFit="1"/>
    </xf>
    <xf numFmtId="0" fontId="54" fillId="0" borderId="0" xfId="0" applyFont="1" applyAlignment="1">
      <alignment horizontal="left" vertical="center" shrinkToFit="1"/>
    </xf>
    <xf numFmtId="0" fontId="14" fillId="0" borderId="0" xfId="0" applyFont="1" applyAlignment="1">
      <alignment horizontal="center" vertical="center" shrinkToFit="1"/>
    </xf>
    <xf numFmtId="0" fontId="8" fillId="5" borderId="26" xfId="0" applyFont="1" applyFill="1" applyBorder="1" applyAlignment="1" applyProtection="1">
      <alignment horizontal="center" vertical="top" wrapText="1" shrinkToFit="1"/>
      <protection locked="0"/>
    </xf>
    <xf numFmtId="0" fontId="8" fillId="5" borderId="27" xfId="0" applyFont="1" applyFill="1" applyBorder="1" applyAlignment="1" applyProtection="1">
      <alignment horizontal="center" vertical="top" wrapText="1" shrinkToFit="1"/>
      <protection locked="0"/>
    </xf>
    <xf numFmtId="0" fontId="8" fillId="5" borderId="28" xfId="0" applyFont="1" applyFill="1" applyBorder="1" applyAlignment="1" applyProtection="1">
      <alignment horizontal="center" vertical="top" wrapText="1" shrinkToFit="1"/>
      <protection locked="0"/>
    </xf>
    <xf numFmtId="0" fontId="8" fillId="5" borderId="9" xfId="0" applyFont="1" applyFill="1" applyBorder="1" applyAlignment="1" applyProtection="1">
      <alignment horizontal="center" vertical="top" wrapText="1" shrinkToFit="1"/>
      <protection locked="0"/>
    </xf>
    <xf numFmtId="0" fontId="8" fillId="5" borderId="0" xfId="0" applyFont="1" applyFill="1" applyAlignment="1" applyProtection="1">
      <alignment horizontal="center" vertical="top" wrapText="1" shrinkToFit="1"/>
      <protection locked="0"/>
    </xf>
    <xf numFmtId="0" fontId="8" fillId="5" borderId="29" xfId="0" applyFont="1" applyFill="1" applyBorder="1" applyAlignment="1" applyProtection="1">
      <alignment horizontal="center" vertical="top" wrapText="1" shrinkToFit="1"/>
      <protection locked="0"/>
    </xf>
    <xf numFmtId="0" fontId="8" fillId="5" borderId="30" xfId="0" applyFont="1" applyFill="1" applyBorder="1" applyAlignment="1" applyProtection="1">
      <alignment horizontal="center" vertical="top" wrapText="1" shrinkToFit="1"/>
      <protection locked="0"/>
    </xf>
    <xf numFmtId="0" fontId="8" fillId="5" borderId="31" xfId="0" applyFont="1" applyFill="1" applyBorder="1" applyAlignment="1" applyProtection="1">
      <alignment horizontal="center" vertical="top" wrapText="1" shrinkToFit="1"/>
      <protection locked="0"/>
    </xf>
    <xf numFmtId="0" fontId="8" fillId="5" borderId="32" xfId="0" applyFont="1" applyFill="1" applyBorder="1" applyAlignment="1" applyProtection="1">
      <alignment horizontal="center" vertical="top" wrapText="1" shrinkToFit="1"/>
      <protection locked="0"/>
    </xf>
    <xf numFmtId="0" fontId="17" fillId="0" borderId="0" xfId="0" applyFont="1" applyAlignment="1">
      <alignment horizontal="left" vertical="center"/>
    </xf>
    <xf numFmtId="0" fontId="9" fillId="7" borderId="11" xfId="0" applyFont="1" applyFill="1" applyBorder="1" applyAlignment="1">
      <alignment horizontal="center" vertical="center" shrinkToFit="1"/>
    </xf>
    <xf numFmtId="0" fontId="9" fillId="7" borderId="12" xfId="0" applyFont="1" applyFill="1" applyBorder="1" applyAlignment="1">
      <alignment horizontal="center" vertical="center" shrinkToFit="1"/>
    </xf>
    <xf numFmtId="0" fontId="9" fillId="7" borderId="13" xfId="0" applyFont="1" applyFill="1" applyBorder="1" applyAlignment="1">
      <alignment horizontal="center" vertical="center" shrinkToFit="1"/>
    </xf>
    <xf numFmtId="0" fontId="9" fillId="7" borderId="16" xfId="0" applyFont="1" applyFill="1" applyBorder="1" applyAlignment="1">
      <alignment horizontal="center" vertical="center" shrinkToFit="1"/>
    </xf>
    <xf numFmtId="0" fontId="9" fillId="7" borderId="17" xfId="0" applyFont="1" applyFill="1" applyBorder="1" applyAlignment="1">
      <alignment horizontal="center" vertical="center" shrinkToFit="1"/>
    </xf>
    <xf numFmtId="0" fontId="9" fillId="7" borderId="18" xfId="0" applyFont="1" applyFill="1" applyBorder="1" applyAlignment="1">
      <alignment horizontal="center" vertical="center" shrinkToFit="1"/>
    </xf>
    <xf numFmtId="0" fontId="17" fillId="0" borderId="0" xfId="0" applyFont="1" applyAlignment="1">
      <alignment horizontal="right" vertical="center"/>
    </xf>
    <xf numFmtId="0" fontId="14" fillId="0" borderId="0" xfId="0" applyFont="1" applyAlignment="1">
      <alignment horizontal="right" vertical="center"/>
    </xf>
    <xf numFmtId="0" fontId="15" fillId="9" borderId="0" xfId="0" applyFont="1" applyFill="1" applyAlignment="1" applyProtection="1">
      <alignment horizontal="center" vertical="center" shrinkToFit="1"/>
      <protection locked="0"/>
    </xf>
    <xf numFmtId="0" fontId="15" fillId="9" borderId="25" xfId="0" applyFont="1" applyFill="1" applyBorder="1" applyAlignment="1" applyProtection="1">
      <alignment horizontal="center" vertical="center" shrinkToFit="1"/>
      <protection locked="0"/>
    </xf>
    <xf numFmtId="0" fontId="9" fillId="0" borderId="0" xfId="0" applyFont="1" applyAlignment="1">
      <alignment horizontal="right" vertical="center"/>
    </xf>
    <xf numFmtId="0" fontId="8" fillId="5" borderId="25" xfId="0" applyFont="1" applyFill="1" applyBorder="1" applyAlignment="1" applyProtection="1">
      <alignment horizontal="center" vertical="center" shrinkToFit="1"/>
      <protection locked="0"/>
    </xf>
    <xf numFmtId="0" fontId="17" fillId="0" borderId="0" xfId="0" applyFont="1" applyAlignment="1">
      <alignment horizontal="center" vertical="center" wrapText="1"/>
    </xf>
    <xf numFmtId="0" fontId="6" fillId="0" borderId="0" xfId="0" applyFont="1" applyAlignment="1">
      <alignment horizontal="left" vertical="center" wrapText="1"/>
    </xf>
    <xf numFmtId="182" fontId="14" fillId="7" borderId="0" xfId="1" applyNumberFormat="1" applyFont="1" applyFill="1" applyBorder="1" applyAlignment="1" applyProtection="1">
      <alignment horizontal="center" vertical="center" shrinkToFit="1"/>
    </xf>
    <xf numFmtId="182" fontId="14" fillId="7" borderId="17" xfId="1" applyNumberFormat="1" applyFont="1" applyFill="1" applyBorder="1" applyAlignment="1" applyProtection="1">
      <alignment horizontal="center" vertical="center" shrinkToFit="1"/>
    </xf>
    <xf numFmtId="0" fontId="31" fillId="2" borderId="0" xfId="0" applyFont="1" applyFill="1" applyAlignment="1" applyProtection="1">
      <alignment horizontal="center" vertical="center"/>
      <protection locked="0"/>
    </xf>
    <xf numFmtId="0" fontId="9" fillId="7" borderId="5" xfId="0" applyFont="1" applyFill="1" applyBorder="1" applyAlignment="1">
      <alignment horizontal="center" vertical="center" shrinkToFit="1"/>
    </xf>
    <xf numFmtId="0" fontId="8" fillId="7" borderId="5" xfId="0" applyFont="1" applyFill="1" applyBorder="1" applyAlignment="1">
      <alignment horizontal="center" vertical="center" shrinkToFit="1"/>
    </xf>
    <xf numFmtId="0" fontId="20" fillId="0" borderId="5" xfId="0" applyFont="1" applyBorder="1" applyAlignment="1">
      <alignment horizontal="right" vertical="center" shrinkToFit="1"/>
    </xf>
    <xf numFmtId="0" fontId="20" fillId="5" borderId="5" xfId="0" applyFont="1" applyFill="1" applyBorder="1" applyAlignment="1" applyProtection="1">
      <alignment horizontal="center" vertical="center" shrinkToFit="1"/>
      <protection locked="0"/>
    </xf>
    <xf numFmtId="0" fontId="3" fillId="5" borderId="11" xfId="0" applyFont="1" applyFill="1" applyBorder="1" applyAlignment="1" applyProtection="1">
      <alignment horizontal="center" vertical="center" shrinkToFit="1"/>
      <protection locked="0"/>
    </xf>
    <xf numFmtId="0" fontId="3" fillId="5" borderId="13" xfId="0" applyFont="1" applyFill="1" applyBorder="1" applyAlignment="1" applyProtection="1">
      <alignment horizontal="center" vertical="center" shrinkToFit="1"/>
      <protection locked="0"/>
    </xf>
    <xf numFmtId="0" fontId="3" fillId="5" borderId="14" xfId="0" applyFont="1" applyFill="1" applyBorder="1" applyAlignment="1" applyProtection="1">
      <alignment horizontal="center" vertical="center" shrinkToFit="1"/>
      <protection locked="0"/>
    </xf>
    <xf numFmtId="0" fontId="3" fillId="5" borderId="15" xfId="0" applyFont="1" applyFill="1" applyBorder="1" applyAlignment="1" applyProtection="1">
      <alignment horizontal="center" vertical="center" shrinkToFit="1"/>
      <protection locked="0"/>
    </xf>
    <xf numFmtId="0" fontId="3" fillId="5" borderId="16" xfId="0" applyFont="1" applyFill="1" applyBorder="1" applyAlignment="1" applyProtection="1">
      <alignment horizontal="center" vertical="center" shrinkToFit="1"/>
      <protection locked="0"/>
    </xf>
    <xf numFmtId="0" fontId="3" fillId="5" borderId="18" xfId="0" applyFont="1" applyFill="1" applyBorder="1" applyAlignment="1" applyProtection="1">
      <alignment horizontal="center" vertical="center" shrinkToFit="1"/>
      <protection locked="0"/>
    </xf>
    <xf numFmtId="0" fontId="8" fillId="2" borderId="0" xfId="0" applyFont="1" applyFill="1" applyAlignment="1">
      <alignment horizontal="left" vertical="center" wrapText="1"/>
    </xf>
    <xf numFmtId="0" fontId="8" fillId="2" borderId="0" xfId="0" applyFont="1" applyFill="1" applyAlignment="1">
      <alignment horizontal="left" vertical="center"/>
    </xf>
    <xf numFmtId="0" fontId="20" fillId="2" borderId="0" xfId="0" applyFont="1" applyFill="1" applyAlignment="1">
      <alignment horizontal="center" wrapText="1"/>
    </xf>
    <xf numFmtId="38" fontId="14" fillId="5" borderId="12" xfId="1" applyFont="1" applyFill="1" applyBorder="1" applyAlignment="1" applyProtection="1">
      <alignment horizontal="center" vertical="center" shrinkToFit="1"/>
      <protection locked="0"/>
    </xf>
    <xf numFmtId="38" fontId="14" fillId="5" borderId="17" xfId="1" applyFont="1" applyFill="1" applyBorder="1" applyAlignment="1" applyProtection="1">
      <alignment horizontal="center" vertical="center" shrinkToFit="1"/>
      <protection locked="0"/>
    </xf>
    <xf numFmtId="182" fontId="8" fillId="5" borderId="12" xfId="1" applyNumberFormat="1" applyFont="1" applyFill="1" applyBorder="1" applyAlignment="1" applyProtection="1">
      <alignment horizontal="center" vertical="center" shrinkToFit="1"/>
      <protection locked="0"/>
    </xf>
    <xf numFmtId="182" fontId="8" fillId="5" borderId="17" xfId="1" applyNumberFormat="1" applyFont="1" applyFill="1" applyBorder="1" applyAlignment="1" applyProtection="1">
      <alignment horizontal="center" vertical="center" shrinkToFit="1"/>
      <protection locked="0"/>
    </xf>
    <xf numFmtId="0" fontId="20" fillId="2" borderId="0" xfId="0" applyFont="1" applyFill="1" applyAlignment="1">
      <alignment horizontal="left" vertical="center"/>
    </xf>
    <xf numFmtId="0" fontId="8" fillId="0" borderId="0" xfId="0" applyFont="1" applyAlignment="1">
      <alignment horizontal="left" vertical="top" wrapText="1"/>
    </xf>
    <xf numFmtId="0" fontId="8" fillId="0" borderId="0" xfId="0" applyFont="1" applyAlignment="1">
      <alignment horizontal="left" vertical="top"/>
    </xf>
    <xf numFmtId="0" fontId="8" fillId="0" borderId="17" xfId="0" applyFont="1" applyBorder="1" applyAlignment="1">
      <alignment horizontal="left" vertical="top"/>
    </xf>
    <xf numFmtId="0" fontId="8" fillId="0" borderId="0" xfId="0" applyFont="1" applyAlignment="1">
      <alignment horizontal="left" vertical="center" wrapText="1"/>
    </xf>
    <xf numFmtId="0" fontId="14" fillId="7" borderId="5" xfId="0" applyFont="1" applyFill="1" applyBorder="1" applyAlignment="1">
      <alignment horizontal="center" vertical="center" shrinkToFit="1"/>
    </xf>
    <xf numFmtId="0" fontId="0" fillId="0" borderId="0" xfId="0" applyAlignment="1">
      <alignment horizontal="center" vertical="center" wrapText="1"/>
    </xf>
    <xf numFmtId="0" fontId="0" fillId="0" borderId="0" xfId="0" applyAlignment="1">
      <alignment horizontal="center" vertical="center"/>
    </xf>
    <xf numFmtId="0" fontId="60" fillId="0" borderId="0" xfId="0" applyFont="1" applyAlignment="1">
      <alignment horizontal="center" vertical="center"/>
    </xf>
    <xf numFmtId="0" fontId="12" fillId="0" borderId="0" xfId="0" applyFont="1" applyAlignment="1">
      <alignment horizontal="center" vertical="center" wrapText="1"/>
    </xf>
    <xf numFmtId="0" fontId="6" fillId="5" borderId="11" xfId="0" applyFont="1" applyFill="1" applyBorder="1" applyAlignment="1" applyProtection="1">
      <alignment horizontal="left" vertical="top" shrinkToFit="1"/>
      <protection locked="0"/>
    </xf>
    <xf numFmtId="0" fontId="6" fillId="5" borderId="12" xfId="0" applyFont="1" applyFill="1" applyBorder="1" applyAlignment="1" applyProtection="1">
      <alignment horizontal="left" vertical="top" shrinkToFit="1"/>
      <protection locked="0"/>
    </xf>
    <xf numFmtId="0" fontId="6" fillId="5" borderId="13" xfId="0" applyFont="1" applyFill="1" applyBorder="1" applyAlignment="1" applyProtection="1">
      <alignment horizontal="left" vertical="top" shrinkToFit="1"/>
      <protection locked="0"/>
    </xf>
    <xf numFmtId="0" fontId="6" fillId="5" borderId="14" xfId="0" applyFont="1" applyFill="1" applyBorder="1" applyAlignment="1" applyProtection="1">
      <alignment horizontal="left" vertical="top" shrinkToFit="1"/>
      <protection locked="0"/>
    </xf>
    <xf numFmtId="0" fontId="6" fillId="5" borderId="0" xfId="0" applyFont="1" applyFill="1" applyAlignment="1" applyProtection="1">
      <alignment horizontal="left" vertical="top" shrinkToFit="1"/>
      <protection locked="0"/>
    </xf>
    <xf numFmtId="0" fontId="6" fillId="5" borderId="15" xfId="0" applyFont="1" applyFill="1" applyBorder="1" applyAlignment="1" applyProtection="1">
      <alignment horizontal="left" vertical="top" shrinkToFit="1"/>
      <protection locked="0"/>
    </xf>
    <xf numFmtId="0" fontId="6" fillId="5" borderId="16" xfId="0" applyFont="1" applyFill="1" applyBorder="1" applyAlignment="1" applyProtection="1">
      <alignment horizontal="left" vertical="top" shrinkToFit="1"/>
      <protection locked="0"/>
    </xf>
    <xf numFmtId="0" fontId="6" fillId="5" borderId="17" xfId="0" applyFont="1" applyFill="1" applyBorder="1" applyAlignment="1" applyProtection="1">
      <alignment horizontal="left" vertical="top" shrinkToFit="1"/>
      <protection locked="0"/>
    </xf>
    <xf numFmtId="0" fontId="6" fillId="5" borderId="18" xfId="0" applyFont="1" applyFill="1" applyBorder="1" applyAlignment="1" applyProtection="1">
      <alignment horizontal="left" vertical="top" shrinkToFit="1"/>
      <protection locked="0"/>
    </xf>
    <xf numFmtId="176" fontId="8" fillId="7" borderId="5" xfId="0" applyNumberFormat="1" applyFont="1" applyFill="1" applyBorder="1" applyAlignment="1">
      <alignment horizontal="center" vertical="center" shrinkToFit="1"/>
    </xf>
    <xf numFmtId="0" fontId="14" fillId="0" borderId="5" xfId="0" applyFont="1" applyBorder="1" applyAlignment="1">
      <alignment horizontal="center" vertical="center" wrapText="1" shrinkToFit="1"/>
    </xf>
    <xf numFmtId="0" fontId="14" fillId="0" borderId="5" xfId="0" applyFont="1" applyBorder="1" applyAlignment="1">
      <alignment horizontal="center" vertical="center" shrinkToFit="1"/>
    </xf>
    <xf numFmtId="0" fontId="67" fillId="0" borderId="5" xfId="0" applyFont="1" applyBorder="1" applyAlignment="1">
      <alignment vertical="center" wrapText="1"/>
    </xf>
    <xf numFmtId="0" fontId="0" fillId="0" borderId="5" xfId="0" applyBorder="1">
      <alignment vertical="center"/>
    </xf>
    <xf numFmtId="0" fontId="0" fillId="9" borderId="5" xfId="0" applyFill="1" applyBorder="1">
      <alignment vertical="center"/>
    </xf>
    <xf numFmtId="0" fontId="48" fillId="0" borderId="7" xfId="0" applyFont="1" applyBorder="1" applyAlignment="1">
      <alignment horizontal="center" vertical="center" wrapText="1"/>
    </xf>
    <xf numFmtId="0" fontId="65" fillId="0" borderId="7" xfId="0" applyFont="1" applyBorder="1" applyAlignment="1">
      <alignment horizontal="center" vertical="center"/>
    </xf>
    <xf numFmtId="0" fontId="65" fillId="0" borderId="20" xfId="0" applyFont="1" applyBorder="1" applyAlignment="1">
      <alignment horizontal="center" vertical="center"/>
    </xf>
    <xf numFmtId="0" fontId="0" fillId="0" borderId="5" xfId="0" applyBorder="1" applyAlignment="1">
      <alignment horizontal="center" vertical="center" wrapText="1"/>
    </xf>
    <xf numFmtId="0" fontId="0" fillId="0" borderId="5" xfId="0" applyBorder="1" applyAlignment="1">
      <alignment horizontal="center" vertical="center"/>
    </xf>
    <xf numFmtId="178" fontId="0" fillId="9" borderId="5" xfId="0" applyNumberFormat="1" applyFill="1" applyBorder="1" applyProtection="1">
      <alignment vertical="center"/>
      <protection locked="0"/>
    </xf>
    <xf numFmtId="0" fontId="0" fillId="5" borderId="19" xfId="0" applyFill="1" applyBorder="1" applyAlignment="1" applyProtection="1">
      <alignment horizontal="center" vertical="center" wrapText="1"/>
      <protection locked="0"/>
    </xf>
    <xf numFmtId="0" fontId="0" fillId="5" borderId="7" xfId="0" applyFill="1" applyBorder="1" applyAlignment="1" applyProtection="1">
      <alignment horizontal="center" vertical="center" wrapText="1"/>
      <protection locked="0"/>
    </xf>
    <xf numFmtId="0" fontId="0" fillId="5" borderId="7" xfId="0" applyFill="1" applyBorder="1" applyAlignment="1" applyProtection="1">
      <alignment horizontal="center" vertical="center"/>
      <protection locked="0"/>
    </xf>
    <xf numFmtId="0" fontId="61" fillId="0" borderId="0" xfId="0" applyFont="1" applyAlignment="1">
      <alignment horizontal="center" vertical="center"/>
    </xf>
    <xf numFmtId="0" fontId="0" fillId="0" borderId="0" xfId="0">
      <alignment vertical="center"/>
    </xf>
    <xf numFmtId="0" fontId="62" fillId="0" borderId="0" xfId="0" applyFont="1" applyAlignment="1">
      <alignment horizontal="left" vertical="center" wrapText="1"/>
    </xf>
    <xf numFmtId="0" fontId="42" fillId="0" borderId="0" xfId="0" applyFont="1" applyAlignment="1">
      <alignment horizontal="left" vertical="center"/>
    </xf>
    <xf numFmtId="0" fontId="65" fillId="0" borderId="19" xfId="0" applyFont="1" applyBorder="1" applyAlignment="1">
      <alignment horizontal="center" vertical="center" wrapText="1"/>
    </xf>
    <xf numFmtId="0" fontId="65" fillId="0" borderId="7" xfId="0" applyFont="1" applyBorder="1" applyAlignment="1">
      <alignment horizontal="center" vertical="center" wrapText="1"/>
    </xf>
    <xf numFmtId="0" fontId="65" fillId="0" borderId="20" xfId="0" applyFont="1" applyBorder="1" applyAlignment="1">
      <alignment horizontal="center" vertical="center" wrapText="1"/>
    </xf>
    <xf numFmtId="0" fontId="0" fillId="9" borderId="5" xfId="0" applyFill="1" applyBorder="1" applyAlignment="1">
      <alignment horizontal="center" vertical="center"/>
    </xf>
    <xf numFmtId="0" fontId="65" fillId="0" borderId="5" xfId="0" applyFont="1" applyBorder="1" applyAlignment="1">
      <alignment horizontal="center" vertical="center" wrapText="1"/>
    </xf>
    <xf numFmtId="0" fontId="65" fillId="0" borderId="5" xfId="0" applyFont="1" applyBorder="1" applyAlignment="1">
      <alignment horizontal="center" vertical="center"/>
    </xf>
    <xf numFmtId="0" fontId="48" fillId="9" borderId="19" xfId="0" applyFont="1" applyFill="1" applyBorder="1" applyAlignment="1">
      <alignment horizontal="center" vertical="center"/>
    </xf>
    <xf numFmtId="0" fontId="48" fillId="9" borderId="7" xfId="0" applyFont="1" applyFill="1" applyBorder="1" applyAlignment="1">
      <alignment horizontal="center" vertical="center"/>
    </xf>
    <xf numFmtId="0" fontId="48" fillId="9" borderId="20" xfId="0" applyFont="1" applyFill="1" applyBorder="1" applyAlignment="1">
      <alignment horizontal="center" vertical="center"/>
    </xf>
    <xf numFmtId="0" fontId="0" fillId="9" borderId="5" xfId="0" applyFill="1" applyBorder="1" applyProtection="1">
      <alignment vertical="center"/>
      <protection locked="0"/>
    </xf>
    <xf numFmtId="0" fontId="66" fillId="0" borderId="11" xfId="0" applyFont="1" applyBorder="1" applyAlignment="1">
      <alignment vertical="center" wrapText="1"/>
    </xf>
    <xf numFmtId="0" fontId="0" fillId="0" borderId="12" xfId="0" applyBorder="1">
      <alignment vertical="center"/>
    </xf>
    <xf numFmtId="0" fontId="0" fillId="0" borderId="13" xfId="0" applyBorder="1">
      <alignment vertical="center"/>
    </xf>
    <xf numFmtId="0" fontId="68" fillId="0" borderId="5" xfId="0" applyFont="1" applyBorder="1">
      <alignment vertical="center"/>
    </xf>
    <xf numFmtId="0" fontId="66" fillId="0" borderId="5" xfId="0" applyFont="1" applyBorder="1">
      <alignment vertical="center"/>
    </xf>
    <xf numFmtId="0" fontId="66" fillId="9" borderId="5" xfId="0" applyFont="1" applyFill="1" applyBorder="1">
      <alignment vertical="center"/>
    </xf>
    <xf numFmtId="0" fontId="42" fillId="0" borderId="5" xfId="0" applyFont="1" applyBorder="1" applyAlignment="1" applyProtection="1">
      <alignment vertical="center" wrapText="1"/>
      <protection locked="0"/>
    </xf>
    <xf numFmtId="0" fontId="42" fillId="0" borderId="5" xfId="0" applyFont="1" applyBorder="1" applyProtection="1">
      <alignment vertical="center"/>
      <protection locked="0"/>
    </xf>
    <xf numFmtId="0" fontId="66" fillId="9" borderId="5" xfId="0" applyFont="1" applyFill="1" applyBorder="1" applyProtection="1">
      <alignment vertical="center"/>
      <protection locked="0"/>
    </xf>
    <xf numFmtId="0" fontId="65" fillId="0" borderId="19" xfId="0" applyFont="1" applyBorder="1" applyAlignment="1">
      <alignment horizontal="left" vertical="center"/>
    </xf>
    <xf numFmtId="0" fontId="65" fillId="0" borderId="7" xfId="0" applyFont="1" applyBorder="1" applyAlignment="1">
      <alignment horizontal="left" vertical="center"/>
    </xf>
    <xf numFmtId="0" fontId="65" fillId="0" borderId="20" xfId="0" applyFont="1" applyBorder="1" applyAlignment="1">
      <alignment horizontal="left" vertical="center"/>
    </xf>
    <xf numFmtId="0" fontId="66" fillId="0" borderId="5" xfId="0" applyFont="1" applyBorder="1" applyAlignment="1">
      <alignment vertical="center" wrapText="1"/>
    </xf>
    <xf numFmtId="0" fontId="66" fillId="0" borderId="5" xfId="0" applyFont="1" applyBorder="1" applyAlignment="1">
      <alignment horizontal="center" vertical="center" wrapText="1"/>
    </xf>
    <xf numFmtId="0" fontId="66" fillId="0" borderId="5" xfId="0" applyFont="1" applyBorder="1" applyAlignment="1">
      <alignment horizontal="center" vertical="center"/>
    </xf>
    <xf numFmtId="0" fontId="66" fillId="0" borderId="19" xfId="0" applyFont="1" applyBorder="1" applyAlignment="1">
      <alignment vertical="center" wrapText="1"/>
    </xf>
    <xf numFmtId="0" fontId="66" fillId="0" borderId="7" xfId="0" applyFont="1" applyBorder="1">
      <alignment vertical="center"/>
    </xf>
    <xf numFmtId="0" fontId="66" fillId="0" borderId="20" xfId="0" applyFont="1" applyBorder="1">
      <alignment vertical="center"/>
    </xf>
    <xf numFmtId="0" fontId="42" fillId="0" borderId="5" xfId="0" applyFont="1" applyBorder="1" applyAlignment="1">
      <alignment vertical="center" wrapText="1"/>
    </xf>
    <xf numFmtId="0" fontId="42" fillId="0" borderId="5" xfId="0" applyFont="1" applyBorder="1">
      <alignment vertical="center"/>
    </xf>
    <xf numFmtId="0" fontId="0" fillId="0" borderId="22" xfId="0" applyBorder="1">
      <alignment vertical="center"/>
    </xf>
    <xf numFmtId="0" fontId="0" fillId="0" borderId="23" xfId="0" applyBorder="1">
      <alignment vertical="center"/>
    </xf>
    <xf numFmtId="0" fontId="42" fillId="0" borderId="5" xfId="0" applyFont="1" applyBorder="1" applyAlignment="1">
      <alignment horizontal="center" vertical="center" wrapText="1"/>
    </xf>
    <xf numFmtId="0" fontId="42" fillId="0" borderId="5" xfId="0" applyFont="1" applyBorder="1" applyAlignment="1">
      <alignment horizontal="center" vertical="center"/>
    </xf>
    <xf numFmtId="0" fontId="0" fillId="9" borderId="5" xfId="0" applyFill="1" applyBorder="1" applyAlignment="1">
      <alignment vertical="center" wrapText="1"/>
    </xf>
    <xf numFmtId="0" fontId="67" fillId="0" borderId="19" xfId="0" applyFont="1" applyBorder="1" applyAlignment="1">
      <alignment horizontal="right" vertical="center" wrapText="1"/>
    </xf>
    <xf numFmtId="0" fontId="0" fillId="0" borderId="7" xfId="0" applyBorder="1" applyAlignment="1">
      <alignment horizontal="right" vertical="center"/>
    </xf>
    <xf numFmtId="0" fontId="0" fillId="0" borderId="20" xfId="0" applyBorder="1" applyAlignment="1">
      <alignment horizontal="right" vertical="center"/>
    </xf>
    <xf numFmtId="0" fontId="69" fillId="5" borderId="19" xfId="0" applyFont="1" applyFill="1" applyBorder="1" applyAlignment="1" applyProtection="1">
      <alignment horizontal="center" vertical="center" wrapText="1"/>
      <protection locked="0"/>
    </xf>
    <xf numFmtId="0" fontId="69" fillId="5" borderId="7" xfId="0" applyFont="1" applyFill="1" applyBorder="1" applyAlignment="1" applyProtection="1">
      <alignment horizontal="center" vertical="center" wrapText="1"/>
      <protection locked="0"/>
    </xf>
    <xf numFmtId="0" fontId="66" fillId="5" borderId="19" xfId="0" applyFont="1" applyFill="1" applyBorder="1" applyAlignment="1" applyProtection="1">
      <alignment horizontal="center" vertical="center"/>
      <protection locked="0"/>
    </xf>
    <xf numFmtId="0" fontId="66" fillId="5" borderId="7" xfId="0" applyFont="1" applyFill="1" applyBorder="1" applyAlignment="1" applyProtection="1">
      <alignment horizontal="center" vertical="center"/>
      <protection locked="0"/>
    </xf>
    <xf numFmtId="0" fontId="0" fillId="0" borderId="7" xfId="0" applyBorder="1" applyAlignment="1">
      <alignment horizontal="right" vertical="center" wrapText="1"/>
    </xf>
    <xf numFmtId="0" fontId="65" fillId="5" borderId="19" xfId="0" applyFont="1" applyFill="1" applyBorder="1" applyAlignment="1" applyProtection="1">
      <alignment horizontal="center" vertical="center" wrapText="1"/>
      <protection locked="0"/>
    </xf>
    <xf numFmtId="0" fontId="65" fillId="5" borderId="7" xfId="0" applyFont="1" applyFill="1" applyBorder="1" applyAlignment="1" applyProtection="1">
      <alignment horizontal="center" vertical="center" wrapText="1"/>
      <protection locked="0"/>
    </xf>
    <xf numFmtId="0" fontId="65" fillId="5" borderId="20" xfId="0" applyFont="1" applyFill="1" applyBorder="1" applyAlignment="1" applyProtection="1">
      <alignment horizontal="center" vertical="center" wrapText="1"/>
      <protection locked="0"/>
    </xf>
    <xf numFmtId="0" fontId="66" fillId="5" borderId="20" xfId="0" applyFont="1" applyFill="1" applyBorder="1" applyAlignment="1" applyProtection="1">
      <alignment horizontal="center" vertical="center"/>
      <protection locked="0"/>
    </xf>
    <xf numFmtId="0" fontId="14" fillId="0" borderId="26" xfId="0" applyFont="1" applyBorder="1" applyAlignment="1" applyProtection="1">
      <alignment horizontal="left" vertical="top" shrinkToFit="1"/>
      <protection locked="0"/>
    </xf>
    <xf numFmtId="0" fontId="14" fillId="0" borderId="27" xfId="0" applyFont="1" applyBorder="1" applyAlignment="1" applyProtection="1">
      <alignment horizontal="left" vertical="top" shrinkToFit="1"/>
      <protection locked="0"/>
    </xf>
    <xf numFmtId="0" fontId="14" fillId="0" borderId="28" xfId="0" applyFont="1" applyBorder="1" applyAlignment="1" applyProtection="1">
      <alignment horizontal="left" vertical="top" shrinkToFit="1"/>
      <protection locked="0"/>
    </xf>
    <xf numFmtId="0" fontId="14" fillId="0" borderId="9" xfId="0" applyFont="1" applyBorder="1" applyAlignment="1" applyProtection="1">
      <alignment horizontal="left" vertical="top" shrinkToFit="1"/>
      <protection locked="0"/>
    </xf>
    <xf numFmtId="0" fontId="14" fillId="0" borderId="0" xfId="0" applyFont="1" applyAlignment="1" applyProtection="1">
      <alignment horizontal="left" vertical="top" shrinkToFit="1"/>
      <protection locked="0"/>
    </xf>
    <xf numFmtId="0" fontId="14" fillId="0" borderId="29" xfId="0" applyFont="1" applyBorder="1" applyAlignment="1" applyProtection="1">
      <alignment horizontal="left" vertical="top" shrinkToFit="1"/>
      <protection locked="0"/>
    </xf>
    <xf numFmtId="0" fontId="14" fillId="0" borderId="30" xfId="0" applyFont="1" applyBorder="1" applyAlignment="1" applyProtection="1">
      <alignment horizontal="left" vertical="top" shrinkToFit="1"/>
      <protection locked="0"/>
    </xf>
    <xf numFmtId="0" fontId="14" fillId="0" borderId="31" xfId="0" applyFont="1" applyBorder="1" applyAlignment="1" applyProtection="1">
      <alignment horizontal="left" vertical="top" shrinkToFit="1"/>
      <protection locked="0"/>
    </xf>
    <xf numFmtId="0" fontId="14" fillId="0" borderId="32" xfId="0" applyFont="1" applyBorder="1" applyAlignment="1" applyProtection="1">
      <alignment horizontal="left" vertical="top" shrinkToFit="1"/>
      <protection locked="0"/>
    </xf>
    <xf numFmtId="0" fontId="14" fillId="0" borderId="0" xfId="0" applyFont="1" applyAlignment="1">
      <alignment horizontal="center" vertical="center" wrapText="1"/>
    </xf>
    <xf numFmtId="0" fontId="14" fillId="5" borderId="0" xfId="0" applyFont="1" applyFill="1" applyAlignment="1" applyProtection="1">
      <alignment horizontal="center" vertical="center" wrapText="1"/>
      <protection locked="0"/>
    </xf>
    <xf numFmtId="0" fontId="17" fillId="0" borderId="0" xfId="0" applyFont="1" applyAlignment="1">
      <alignment horizontal="center" vertical="center"/>
    </xf>
  </cellXfs>
  <cellStyles count="3">
    <cellStyle name="ハイパーリンク" xfId="2" builtinId="8"/>
    <cellStyle name="桁区切り" xfId="1" builtinId="6"/>
    <cellStyle name="標準" xfId="0" builtinId="0"/>
  </cellStyles>
  <dxfs count="345">
    <dxf>
      <fill>
        <patternFill>
          <bgColor theme="7" tint="0.79998168889431442"/>
        </patternFill>
      </fill>
    </dxf>
    <dxf>
      <fill>
        <patternFill>
          <bgColor theme="7" tint="0.79998168889431442"/>
        </patternFill>
      </fill>
    </dxf>
    <dxf>
      <fill>
        <patternFill>
          <bgColor theme="9"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7" tint="0.79998168889431442"/>
        </patternFill>
      </fill>
    </dxf>
    <dxf>
      <fill>
        <patternFill>
          <bgColor theme="7" tint="0.79998168889431442"/>
        </patternFill>
      </fill>
    </dxf>
    <dxf>
      <fill>
        <patternFill>
          <bgColor theme="9" tint="0.79998168889431442"/>
        </patternFill>
      </fill>
    </dxf>
    <dxf>
      <fill>
        <patternFill>
          <bgColor theme="8" tint="0.79998168889431442"/>
        </patternFill>
      </fill>
    </dxf>
    <dxf>
      <fill>
        <patternFill>
          <bgColor theme="9" tint="0.79998168889431442"/>
        </patternFill>
      </fill>
    </dxf>
    <dxf>
      <fill>
        <patternFill>
          <bgColor theme="7" tint="0.79998168889431442"/>
        </patternFill>
      </fill>
    </dxf>
    <dxf>
      <fill>
        <patternFill>
          <bgColor theme="7" tint="0.79998168889431442"/>
        </patternFill>
      </fill>
    </dxf>
    <dxf>
      <fill>
        <patternFill>
          <bgColor theme="8"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8" tint="0.79998168889431442"/>
        </patternFill>
      </fill>
    </dxf>
    <dxf>
      <fill>
        <patternFill>
          <bgColor theme="9" tint="0.79998168889431442"/>
        </patternFill>
      </fill>
    </dxf>
    <dxf>
      <fill>
        <patternFill>
          <bgColor theme="9" tint="0.79998168889431442"/>
        </patternFill>
      </fill>
    </dxf>
    <dxf>
      <fill>
        <patternFill>
          <bgColor theme="7" tint="0.79998168889431442"/>
        </patternFill>
      </fill>
    </dxf>
    <dxf>
      <fill>
        <patternFill>
          <bgColor theme="7" tint="0.79998168889431442"/>
        </patternFill>
      </fill>
    </dxf>
    <dxf>
      <fill>
        <patternFill>
          <bgColor theme="8" tint="0.79998168889431442"/>
        </patternFill>
      </fill>
    </dxf>
    <dxf>
      <fill>
        <patternFill>
          <bgColor theme="7" tint="0.79998168889431442"/>
        </patternFill>
      </fill>
    </dxf>
    <dxf>
      <fill>
        <patternFill>
          <bgColor theme="7"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9" tint="0.79998168889431442"/>
        </patternFill>
      </fill>
    </dxf>
    <dxf>
      <fill>
        <patternFill>
          <bgColor theme="7" tint="0.79998168889431442"/>
        </patternFill>
      </fill>
    </dxf>
    <dxf>
      <fill>
        <patternFill>
          <bgColor theme="9"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9"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7" tint="0.79998168889431442"/>
        </patternFill>
      </fill>
    </dxf>
    <dxf>
      <fill>
        <patternFill>
          <bgColor theme="9" tint="0.79998168889431442"/>
        </patternFill>
      </fill>
    </dxf>
    <dxf>
      <fill>
        <patternFill>
          <bgColor theme="7" tint="0.79998168889431442"/>
        </patternFill>
      </fill>
    </dxf>
    <dxf>
      <fill>
        <patternFill>
          <bgColor theme="9"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8" tint="0.79998168889431442"/>
        </patternFill>
      </fill>
    </dxf>
    <dxf>
      <fill>
        <patternFill>
          <bgColor theme="9" tint="0.79998168889431442"/>
        </patternFill>
      </fill>
    </dxf>
    <dxf>
      <fill>
        <patternFill>
          <bgColor theme="7" tint="0.79998168889431442"/>
        </patternFill>
      </fill>
    </dxf>
    <dxf>
      <fill>
        <patternFill>
          <bgColor theme="9" tint="0.79998168889431442"/>
        </patternFill>
      </fill>
    </dxf>
    <dxf>
      <fill>
        <patternFill>
          <bgColor theme="7" tint="0.79998168889431442"/>
        </patternFill>
      </fill>
    </dxf>
    <dxf>
      <fill>
        <patternFill>
          <bgColor theme="8"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9"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8"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9"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9" tint="0.79998168889431442"/>
        </patternFill>
      </fill>
    </dxf>
    <dxf>
      <fill>
        <patternFill>
          <bgColor theme="8"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8" tint="0.79998168889431442"/>
        </patternFill>
      </fill>
    </dxf>
    <dxf>
      <fill>
        <patternFill>
          <bgColor theme="7" tint="0.79998168889431442"/>
        </patternFill>
      </fill>
    </dxf>
    <dxf>
      <fill>
        <patternFill>
          <bgColor theme="8"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9" tint="0.79998168889431442"/>
        </patternFill>
      </fill>
    </dxf>
    <dxf>
      <fill>
        <patternFill>
          <bgColor theme="9"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9"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8" tint="0.79998168889431442"/>
        </patternFill>
      </fill>
    </dxf>
    <dxf>
      <fill>
        <patternFill>
          <bgColor theme="8"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7" tint="0.79998168889431442"/>
        </patternFill>
      </fill>
    </dxf>
    <dxf>
      <fill>
        <patternFill>
          <bgColor theme="8" tint="0.79998168889431442"/>
        </patternFill>
      </fill>
    </dxf>
    <dxf>
      <fill>
        <patternFill>
          <bgColor theme="8"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8" tint="0.79998168889431442"/>
        </patternFill>
      </fill>
    </dxf>
    <dxf>
      <fill>
        <patternFill>
          <bgColor theme="8"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8" tint="0.79998168889431442"/>
        </patternFill>
      </fill>
    </dxf>
    <dxf>
      <fill>
        <patternFill>
          <bgColor theme="7" tint="0.79998168889431442"/>
        </patternFill>
      </fill>
    </dxf>
    <dxf>
      <fill>
        <patternFill>
          <bgColor theme="8" tint="0.79998168889431442"/>
        </patternFill>
      </fill>
    </dxf>
    <dxf>
      <fill>
        <patternFill>
          <bgColor theme="7" tint="0.79998168889431442"/>
        </patternFill>
      </fill>
    </dxf>
    <dxf>
      <fill>
        <patternFill>
          <bgColor theme="7" tint="0.79998168889431442"/>
        </patternFill>
      </fill>
    </dxf>
    <dxf>
      <fill>
        <patternFill>
          <bgColor theme="8"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8"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8"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7" tint="0.79998168889431442"/>
        </patternFill>
      </fill>
    </dxf>
    <dxf>
      <fill>
        <patternFill>
          <bgColor theme="7" tint="0.79998168889431442"/>
        </patternFill>
      </fill>
    </dxf>
    <dxf>
      <fill>
        <patternFill>
          <bgColor theme="8" tint="0.79998168889431442"/>
        </patternFill>
      </fill>
    </dxf>
    <dxf>
      <fill>
        <patternFill>
          <bgColor theme="7" tint="0.79998168889431442"/>
        </patternFill>
      </fill>
    </dxf>
    <dxf>
      <fill>
        <patternFill>
          <bgColor theme="8"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8"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8"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s>
  <tableStyles count="0" defaultTableStyle="TableStyleMedium2" defaultPivotStyle="PivotStyleLight16"/>
  <colors>
    <mruColors>
      <color rgb="FFFFE08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Radio" firstButton="1" fmlaLink="$M$30" noThreeD="1"/>
</file>

<file path=xl/ctrlProps/ctrlProp14.xml><?xml version="1.0" encoding="utf-8"?>
<formControlPr xmlns="http://schemas.microsoft.com/office/spreadsheetml/2009/9/main" objectType="Radio" noThreeD="1"/>
</file>

<file path=xl/ctrlProps/ctrlProp15.xml><?xml version="1.0" encoding="utf-8"?>
<formControlPr xmlns="http://schemas.microsoft.com/office/spreadsheetml/2009/9/main" objectType="Radio" noThreeD="1"/>
</file>

<file path=xl/ctrlProps/ctrlProp16.xml><?xml version="1.0" encoding="utf-8"?>
<formControlPr xmlns="http://schemas.microsoft.com/office/spreadsheetml/2009/9/main" objectType="Radio" checked="Checked"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checked="Checked" lockText="1" noThreeD="1"/>
</file>

<file path=xl/diagrams/colors1.xml><?xml version="1.0" encoding="utf-8"?>
<dgm:colorsDef xmlns:dgm="http://schemas.openxmlformats.org/drawingml/2006/diagram" xmlns:a="http://schemas.openxmlformats.org/drawingml/2006/main" uniqueId="urn:microsoft.com/office/officeart/2005/8/colors/accent1_3">
  <dgm:title val=""/>
  <dgm:desc val=""/>
  <dgm:catLst>
    <dgm:cat type="accent1" pri="11300"/>
  </dgm:catLst>
  <dgm:styleLbl name="node0">
    <dgm:fillClrLst meth="repeat">
      <a:schemeClr val="accent1">
        <a:shade val="80000"/>
      </a:schemeClr>
    </dgm:fillClrLst>
    <dgm:linClrLst meth="repeat">
      <a:schemeClr val="lt1"/>
    </dgm:linClrLst>
    <dgm:effectClrLst/>
    <dgm:txLinClrLst/>
    <dgm:txFillClrLst/>
    <dgm:txEffectClrLst/>
  </dgm:styleLbl>
  <dgm:styleLbl name="alignNode1">
    <dgm:fillClrLst>
      <a:schemeClr val="accent1">
        <a:shade val="80000"/>
      </a:schemeClr>
      <a:schemeClr val="accent1">
        <a:tint val="70000"/>
      </a:schemeClr>
    </dgm:fillClrLst>
    <dgm:linClrLst>
      <a:schemeClr val="accent1">
        <a:shade val="80000"/>
      </a:schemeClr>
      <a:schemeClr val="accent1">
        <a:tint val="70000"/>
      </a:schemeClr>
    </dgm:linClrLst>
    <dgm:effectClrLst/>
    <dgm:txLinClrLst/>
    <dgm:txFillClrLst/>
    <dgm:txEffectClrLst/>
  </dgm:styleLbl>
  <dgm:styleLbl name="node1">
    <dgm:fillClrLst>
      <a:schemeClr val="accent1">
        <a:shade val="80000"/>
      </a:schemeClr>
      <a:schemeClr val="accent1">
        <a:tint val="70000"/>
      </a:schemeClr>
    </dgm:fillClrLst>
    <dgm:linClrLst meth="repeat">
      <a:schemeClr val="lt1"/>
    </dgm:linClrLst>
    <dgm:effectClrLst/>
    <dgm:txLinClrLst/>
    <dgm:txFillClrLst/>
    <dgm:txEffectClrLst/>
  </dgm:styleLbl>
  <dgm:styleLbl name="lnNode1">
    <dgm:fillClrLst>
      <a:schemeClr val="accent1">
        <a:shade val="80000"/>
      </a:schemeClr>
      <a:schemeClr val="accent1">
        <a:tint val="70000"/>
      </a:schemeClr>
    </dgm:fillClrLst>
    <dgm:linClrLst meth="repeat">
      <a:schemeClr val="lt1"/>
    </dgm:linClrLst>
    <dgm:effectClrLst/>
    <dgm:txLinClrLst/>
    <dgm:txFillClrLst/>
    <dgm:txEffectClrLst/>
  </dgm:styleLbl>
  <dgm:styleLbl name="vennNode1">
    <dgm:fillClrLst>
      <a:schemeClr val="accent1">
        <a:shade val="80000"/>
        <a:alpha val="50000"/>
      </a:schemeClr>
      <a:schemeClr val="accent1">
        <a:tint val="70000"/>
        <a:alpha val="50000"/>
      </a:schemeClr>
    </dgm:fillClrLst>
    <dgm:linClrLst meth="repeat">
      <a:schemeClr val="lt1"/>
    </dgm:linClrLst>
    <dgm:effectClrLst/>
    <dgm:txLinClrLst/>
    <dgm:txFillClrLst/>
    <dgm:txEffectClrLst/>
  </dgm:styleLbl>
  <dgm:styleLbl name="node2">
    <dgm:fillClrLst>
      <a:schemeClr val="accent1">
        <a:tint val="99000"/>
      </a:schemeClr>
    </dgm:fillClrLst>
    <dgm:linClrLst meth="repeat">
      <a:schemeClr val="lt1"/>
    </dgm:linClrLst>
    <dgm:effectClrLst/>
    <dgm:txLinClrLst/>
    <dgm:txFillClrLst/>
    <dgm:txEffectClrLst/>
  </dgm:styleLbl>
  <dgm:styleLbl name="node3">
    <dgm:fillClrLst>
      <a:schemeClr val="accent1">
        <a:tint val="80000"/>
      </a:schemeClr>
    </dgm:fillClrLst>
    <dgm:linClrLst meth="repeat">
      <a:schemeClr val="lt1"/>
    </dgm:linClrLst>
    <dgm:effectClrLst/>
    <dgm:txLinClrLst/>
    <dgm:txFillClrLst/>
    <dgm:txEffectClrLst/>
  </dgm:styleLbl>
  <dgm:styleLbl name="node4">
    <dgm:fillClrLst>
      <a:schemeClr val="accent1">
        <a:tint val="70000"/>
      </a:schemeClr>
    </dgm:fillClrLst>
    <dgm:linClrLst meth="repeat">
      <a:schemeClr val="lt1"/>
    </dgm:linClrLst>
    <dgm:effectClrLst/>
    <dgm:txLinClrLst/>
    <dgm:txFillClrLst/>
    <dgm:txEffectClrLst/>
  </dgm:styleLbl>
  <dgm:styleLbl name="fgImgPlace1">
    <dgm:fillClrLst>
      <a:schemeClr val="accent1">
        <a:tint val="50000"/>
      </a:schemeClr>
      <a:schemeClr val="accent1">
        <a:tint val="20000"/>
      </a:schemeClr>
    </dgm:fillClrLst>
    <dgm:linClrLst meth="repeat">
      <a:schemeClr val="lt1"/>
    </dgm:linClrLst>
    <dgm:effectClrLst/>
    <dgm:txLinClrLst/>
    <dgm:txFillClrLst meth="repeat">
      <a:schemeClr val="lt1"/>
    </dgm:txFillClrLst>
    <dgm:txEffectClrLst/>
  </dgm:styleLbl>
  <dgm:styleLbl name="alignImgPlace1">
    <dgm:fillClrLst>
      <a:schemeClr val="accent1">
        <a:tint val="50000"/>
      </a:schemeClr>
      <a:schemeClr val="accent1">
        <a:tint val="20000"/>
      </a:schemeClr>
    </dgm:fillClrLst>
    <dgm:linClrLst meth="repeat">
      <a:schemeClr val="lt1"/>
    </dgm:linClrLst>
    <dgm:effectClrLst/>
    <dgm:txLinClrLst/>
    <dgm:txFillClrLst meth="repeat">
      <a:schemeClr val="lt1"/>
    </dgm:txFillClrLst>
    <dgm:txEffectClrLst/>
  </dgm:styleLbl>
  <dgm:styleLbl name="bgImgPlace1">
    <dgm:fillClrLst>
      <a:schemeClr val="accent1">
        <a:tint val="50000"/>
      </a:schemeClr>
      <a:schemeClr val="accent1">
        <a:tint val="20000"/>
      </a:schemeClr>
    </dgm:fillClrLst>
    <dgm:linClrLst meth="repeat">
      <a:schemeClr val="lt1"/>
    </dgm:linClrLst>
    <dgm:effectClrLst/>
    <dgm:txLinClrLst/>
    <dgm:txFillClrLst meth="repeat">
      <a:schemeClr val="lt1"/>
    </dgm:txFillClrLst>
    <dgm:txEffectClrLst/>
  </dgm:styleLbl>
  <dgm:styleLbl name="sibTrans2D1">
    <dgm:fillClrLst>
      <a:schemeClr val="accent1">
        <a:shade val="90000"/>
      </a:schemeClr>
      <a:schemeClr val="accent1">
        <a:tint val="70000"/>
      </a:schemeClr>
    </dgm:fillClrLst>
    <dgm:linClrLst>
      <a:schemeClr val="accent1">
        <a:shade val="90000"/>
      </a:schemeClr>
      <a:schemeClr val="accent1">
        <a:tint val="70000"/>
      </a:schemeClr>
    </dgm:linClrLst>
    <dgm:effectClrLst/>
    <dgm:txLinClrLst/>
    <dgm:txFillClrLst/>
    <dgm:txEffectClrLst/>
  </dgm:styleLbl>
  <dgm:styleLbl name="fgSibTrans2D1">
    <dgm:fillClrLst>
      <a:schemeClr val="accent1">
        <a:shade val="90000"/>
      </a:schemeClr>
      <a:schemeClr val="accent1">
        <a:tint val="70000"/>
      </a:schemeClr>
    </dgm:fillClrLst>
    <dgm:linClrLst>
      <a:schemeClr val="accent1">
        <a:shade val="90000"/>
      </a:schemeClr>
      <a:schemeClr val="accent1">
        <a:tint val="70000"/>
      </a:schemeClr>
    </dgm:linClrLst>
    <dgm:effectClrLst/>
    <dgm:txLinClrLst/>
    <dgm:txFillClrLst meth="repeat">
      <a:schemeClr val="lt1"/>
    </dgm:txFillClrLst>
    <dgm:txEffectClrLst/>
  </dgm:styleLbl>
  <dgm:styleLbl name="bgSibTrans2D1">
    <dgm:fillClrLst>
      <a:schemeClr val="accent1">
        <a:shade val="90000"/>
      </a:schemeClr>
      <a:schemeClr val="accent1">
        <a:tint val="70000"/>
      </a:schemeClr>
    </dgm:fillClrLst>
    <dgm:linClrLst>
      <a:schemeClr val="accent1">
        <a:shade val="90000"/>
      </a:schemeClr>
      <a:schemeClr val="accent1">
        <a:tint val="70000"/>
      </a:schemeClr>
    </dgm:linClrLst>
    <dgm:effectClrLst/>
    <dgm:txLinClrLst/>
    <dgm:txFillClrLst meth="repeat">
      <a:schemeClr val="lt1"/>
    </dgm:txFillClrLst>
    <dgm:txEffectClrLst/>
  </dgm:styleLbl>
  <dgm:styleLbl name="sibTrans1D1">
    <dgm:fillClrLst>
      <a:schemeClr val="accent1">
        <a:shade val="90000"/>
      </a:schemeClr>
      <a:schemeClr val="accent1">
        <a:tint val="70000"/>
      </a:schemeClr>
    </dgm:fillClrLst>
    <dgm:linClrLst>
      <a:schemeClr val="accent1">
        <a:shade val="90000"/>
      </a:schemeClr>
      <a:schemeClr val="accent1">
        <a:tint val="70000"/>
      </a:schemeClr>
    </dgm:linClrLst>
    <dgm:effectClrLst/>
    <dgm:txLinClrLst/>
    <dgm:txFillClrLst meth="repeat">
      <a:schemeClr val="tx1"/>
    </dgm:txFillClrLst>
    <dgm:txEffectClrLst/>
  </dgm:styleLbl>
  <dgm:styleLbl name="callout">
    <dgm:fillClrLst meth="repeat">
      <a:schemeClr val="accent1"/>
    </dgm:fillClrLst>
    <dgm:linClrLst meth="repeat">
      <a:schemeClr val="accent1"/>
    </dgm:linClrLst>
    <dgm:effectClrLst/>
    <dgm:txLinClrLst/>
    <dgm:txFillClrLst meth="repeat">
      <a:schemeClr val="tx1"/>
    </dgm:txFillClrLst>
    <dgm:txEffectClrLst/>
  </dgm:styleLbl>
  <dgm:styleLbl name="asst0">
    <dgm:fillClrLst meth="repeat">
      <a:schemeClr val="accent1">
        <a:shade val="80000"/>
      </a:schemeClr>
    </dgm:fillClrLst>
    <dgm:linClrLst meth="repeat">
      <a:schemeClr val="lt1"/>
    </dgm:linClrLst>
    <dgm:effectClrLst/>
    <dgm:txLinClrLst/>
    <dgm:txFillClrLst/>
    <dgm:txEffectClrLst/>
  </dgm:styleLbl>
  <dgm:styleLbl name="asst1">
    <dgm:fillClrLst meth="repeat">
      <a:schemeClr val="accent1">
        <a:shade val="80000"/>
      </a:schemeClr>
    </dgm:fillClrLst>
    <dgm:linClrLst meth="repeat">
      <a:schemeClr val="lt1"/>
    </dgm:linClrLst>
    <dgm:effectClrLst/>
    <dgm:txLinClrLst/>
    <dgm:txFillClrLst/>
    <dgm:txEffectClrLst/>
  </dgm:styleLbl>
  <dgm:styleLbl name="asst2">
    <dgm:fillClrLst>
      <a:schemeClr val="accent1">
        <a:tint val="99000"/>
      </a:schemeClr>
    </dgm:fillClrLst>
    <dgm:linClrLst meth="repeat">
      <a:schemeClr val="lt1"/>
    </dgm:linClrLst>
    <dgm:effectClrLst/>
    <dgm:txLinClrLst/>
    <dgm:txFillClrLst/>
    <dgm:txEffectClrLst/>
  </dgm:styleLbl>
  <dgm:styleLbl name="asst3">
    <dgm:fillClrLst>
      <a:schemeClr val="accent1">
        <a:tint val="80000"/>
      </a:schemeClr>
    </dgm:fillClrLst>
    <dgm:linClrLst meth="repeat">
      <a:schemeClr val="lt1"/>
    </dgm:linClrLst>
    <dgm:effectClrLst/>
    <dgm:txLinClrLst/>
    <dgm:txFillClrLst/>
    <dgm:txEffectClrLst/>
  </dgm:styleLbl>
  <dgm:styleLbl name="asst4">
    <dgm:fillClrLst>
      <a:schemeClr val="accent1">
        <a:tint val="70000"/>
      </a:schemeClr>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a:tint val="90000"/>
      </a:schemeClr>
    </dgm:fillClrLst>
    <dgm:linClrLst meth="repeat">
      <a:schemeClr val="accent1">
        <a:tint val="90000"/>
      </a:schemeClr>
    </dgm:linClrLst>
    <dgm:effectClrLst/>
    <dgm:txLinClrLst/>
    <dgm:txFillClrLst/>
    <dgm:txEffectClrLst/>
  </dgm:styleLbl>
  <dgm:styleLbl name="parChTrans2D3">
    <dgm:fillClrLst meth="repeat">
      <a:schemeClr val="accent1">
        <a:tint val="70000"/>
      </a:schemeClr>
    </dgm:fillClrLst>
    <dgm:linClrLst meth="repeat">
      <a:schemeClr val="accent1">
        <a:tint val="70000"/>
      </a:schemeClr>
    </dgm:linClrLst>
    <dgm:effectClrLst/>
    <dgm:txLinClrLst/>
    <dgm:txFillClrLst/>
    <dgm:txEffectClrLst/>
  </dgm:styleLbl>
  <dgm:styleLbl name="parChTrans2D4">
    <dgm:fillClrLst meth="repeat">
      <a:schemeClr val="accent1">
        <a:tint val="50000"/>
      </a:schemeClr>
    </dgm:fillClrLst>
    <dgm:linClrLst meth="repeat">
      <a:schemeClr val="accent1">
        <a:tint val="50000"/>
      </a:schemeClr>
    </dgm:linClrLst>
    <dgm:effectClrLst/>
    <dgm:txLinClrLst/>
    <dgm:txFillClrLst meth="repeat">
      <a:schemeClr val="lt1"/>
    </dgm:txFillClrLst>
    <dgm:txEffectClrLst/>
  </dgm:styleLbl>
  <dgm:styleLbl name="parChTrans1D1">
    <dgm:fillClrLst meth="repeat">
      <a:schemeClr val="accent1">
        <a:shade val="80000"/>
      </a:schemeClr>
    </dgm:fillClrLst>
    <dgm:linClrLst meth="repeat">
      <a:schemeClr val="accent1">
        <a:shade val="80000"/>
      </a:schemeClr>
    </dgm:linClrLst>
    <dgm:effectClrLst/>
    <dgm:txLinClrLst/>
    <dgm:txFillClrLst meth="repeat">
      <a:schemeClr val="tx1"/>
    </dgm:txFillClrLst>
    <dgm:txEffectClrLst/>
  </dgm:styleLbl>
  <dgm:styleLbl name="parChTrans1D2">
    <dgm:fillClrLst meth="repeat">
      <a:schemeClr val="accent1">
        <a:tint val="99000"/>
      </a:schemeClr>
    </dgm:fillClrLst>
    <dgm:linClrLst meth="repeat">
      <a:schemeClr val="accent1">
        <a:tint val="99000"/>
      </a:schemeClr>
    </dgm:linClrLst>
    <dgm:effectClrLst/>
    <dgm:txLinClrLst/>
    <dgm:txFillClrLst meth="repeat">
      <a:schemeClr val="tx1"/>
    </dgm:txFillClrLst>
    <dgm:txEffectClrLst/>
  </dgm:styleLbl>
  <dgm:styleLbl name="parChTrans1D3">
    <dgm:fillClrLst meth="repeat">
      <a:schemeClr val="accent1">
        <a:tint val="80000"/>
      </a:schemeClr>
    </dgm:fillClrLst>
    <dgm:linClrLst meth="repeat">
      <a:schemeClr val="accent1">
        <a:tint val="80000"/>
      </a:schemeClr>
    </dgm:linClrLst>
    <dgm:effectClrLst/>
    <dgm:txLinClrLst/>
    <dgm:txFillClrLst meth="repeat">
      <a:schemeClr val="tx1"/>
    </dgm:txFillClrLst>
    <dgm:txEffectClrLst/>
  </dgm:styleLbl>
  <dgm:styleLbl name="parChTrans1D4">
    <dgm:fillClrLst meth="repeat">
      <a:schemeClr val="accent1">
        <a:tint val="70000"/>
      </a:schemeClr>
    </dgm:fillClrLst>
    <dgm:linClrLst meth="repeat">
      <a:schemeClr val="accent1">
        <a:tint val="70000"/>
      </a:schemeClr>
    </dgm:linClrLst>
    <dgm:effectClrLst/>
    <dgm:txLinClrLst/>
    <dgm:txFillClrLst meth="repeat">
      <a:schemeClr val="tx1"/>
    </dgm:txFillClrLst>
    <dgm:txEffectClrLst/>
  </dgm:styleLbl>
  <dgm:styleLbl name="fgAcc1">
    <dgm:fillClrLst meth="repeat">
      <a:schemeClr val="lt1">
        <a:alpha val="90000"/>
      </a:schemeClr>
    </dgm:fillClrLst>
    <dgm:linClrLst>
      <a:schemeClr val="accent1">
        <a:shade val="80000"/>
      </a:schemeClr>
      <a:schemeClr val="accent1">
        <a:tint val="70000"/>
      </a:schemeClr>
    </dgm:linClrLst>
    <dgm:effectClrLst/>
    <dgm:txLinClrLst/>
    <dgm:txFillClrLst meth="repeat">
      <a:schemeClr val="dk1"/>
    </dgm:txFillClrLst>
    <dgm:txEffectClrLst/>
  </dgm:styleLbl>
  <dgm:styleLbl name="conFgAcc1">
    <dgm:fillClrLst meth="repeat">
      <a:schemeClr val="lt1">
        <a:alpha val="90000"/>
      </a:schemeClr>
    </dgm:fillClrLst>
    <dgm:linClrLst>
      <a:schemeClr val="accent1">
        <a:shade val="80000"/>
      </a:schemeClr>
      <a:schemeClr val="accent1">
        <a:tint val="70000"/>
      </a:schemeClr>
    </dgm:linClrLst>
    <dgm:effectClrLst/>
    <dgm:txLinClrLst/>
    <dgm:txFillClrLst meth="repeat">
      <a:schemeClr val="dk1"/>
    </dgm:txFillClrLst>
    <dgm:txEffectClrLst/>
  </dgm:styleLbl>
  <dgm:styleLbl name="alignAcc1">
    <dgm:fillClrLst meth="repeat">
      <a:schemeClr val="lt1">
        <a:alpha val="90000"/>
      </a:schemeClr>
    </dgm:fillClrLst>
    <dgm:linClrLst>
      <a:schemeClr val="accent1">
        <a:shade val="80000"/>
      </a:schemeClr>
      <a:schemeClr val="accent1">
        <a:tint val="70000"/>
      </a:schemeClr>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a:schemeClr val="accent1">
        <a:shade val="80000"/>
      </a:schemeClr>
      <a:schemeClr val="accent1">
        <a:tint val="70000"/>
      </a:schemeClr>
    </dgm:linClrLst>
    <dgm:effectClrLst/>
    <dgm:txLinClrLst/>
    <dgm:txFillClrLst meth="repeat">
      <a:schemeClr val="dk1"/>
    </dgm:txFillClrLst>
    <dgm:txEffectClrLst/>
  </dgm:styleLbl>
  <dgm:styleLbl name="solidFgAcc1">
    <dgm:fillClrLst meth="repeat">
      <a:schemeClr val="lt1"/>
    </dgm:fillClrLst>
    <dgm:linClrLst>
      <a:schemeClr val="accent1">
        <a:shade val="80000"/>
      </a:schemeClr>
      <a:schemeClr val="accent1">
        <a:tint val="70000"/>
      </a:schemeClr>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lt1"/>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a:shade val="80000"/>
      </a:schemeClr>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a:tint val="99000"/>
      </a:schemeClr>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a:tint val="80000"/>
      </a:schemeClr>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a:tint val="70000"/>
      </a:schemeClr>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dk1"/>
    </dgm:linClrLst>
    <dgm:effectClrLst/>
    <dgm:txLinClrLst/>
    <dgm:txFillClrLst meth="repeat">
      <a:schemeClr val="dk1"/>
    </dgm:txFillClrLst>
    <dgm:txEffectClrLst/>
  </dgm:styleLbl>
  <dgm:styleLbl name="dkBgShp">
    <dgm:fillClrLst meth="repeat">
      <a:schemeClr val="accent1">
        <a:shade val="90000"/>
      </a:schemeClr>
    </dgm:fillClrLst>
    <dgm:linClrLst meth="repeat">
      <a:schemeClr val="dk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4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321C61CF-BDA0-46AD-98B4-BE039DB2AA02}" type="doc">
      <dgm:prSet loTypeId="urn:microsoft.com/office/officeart/2005/8/layout/chevron2" loCatId="process" qsTypeId="urn:microsoft.com/office/officeart/2005/8/quickstyle/simple1" qsCatId="simple" csTypeId="urn:microsoft.com/office/officeart/2005/8/colors/accent1_3" csCatId="accent1" phldr="1"/>
      <dgm:spPr/>
      <dgm:t>
        <a:bodyPr/>
        <a:lstStyle/>
        <a:p>
          <a:endParaRPr kumimoji="1" lang="ja-JP" altLang="en-US"/>
        </a:p>
      </dgm:t>
    </dgm:pt>
    <dgm:pt modelId="{74CDC258-B10E-4D44-B0B8-2C4327C47550}">
      <dgm:prSet phldrT="[テキスト]"/>
      <dgm:spPr/>
      <dgm:t>
        <a:bodyPr/>
        <a:lstStyle/>
        <a:p>
          <a:r>
            <a:rPr kumimoji="1" lang="en-US" altLang="ja-JP"/>
            <a:t>Step 1</a:t>
          </a:r>
          <a:endParaRPr kumimoji="1" lang="ja-JP" altLang="en-US"/>
        </a:p>
      </dgm:t>
    </dgm:pt>
    <dgm:pt modelId="{268953B7-C408-40FB-BA81-8E1C9F9AA679}" type="parTrans" cxnId="{B268F2F1-FA39-4F6B-B93B-7B12456E0825}">
      <dgm:prSet/>
      <dgm:spPr/>
      <dgm:t>
        <a:bodyPr/>
        <a:lstStyle/>
        <a:p>
          <a:endParaRPr kumimoji="1" lang="ja-JP" altLang="en-US"/>
        </a:p>
      </dgm:t>
    </dgm:pt>
    <dgm:pt modelId="{FD681D8F-1EA2-4737-B8C9-1ED5B7BF20D2}" type="sibTrans" cxnId="{B268F2F1-FA39-4F6B-B93B-7B12456E0825}">
      <dgm:prSet/>
      <dgm:spPr/>
      <dgm:t>
        <a:bodyPr/>
        <a:lstStyle/>
        <a:p>
          <a:endParaRPr kumimoji="1" lang="ja-JP" altLang="en-US"/>
        </a:p>
      </dgm:t>
    </dgm:pt>
    <dgm:pt modelId="{F9B32F81-FE9A-435D-AAD7-17FC5E924E25}">
      <dgm:prSet phldrT="[テキスト]"/>
      <dgm:spPr/>
      <dgm:t>
        <a:bodyPr/>
        <a:lstStyle/>
        <a:p>
          <a:r>
            <a:rPr kumimoji="1" lang="ja-JP" altLang="en-US">
              <a:latin typeface="Meiryo UI" panose="020B0604030504040204" pitchFamily="50" charset="-128"/>
              <a:ea typeface="Meiryo UI" panose="020B0604030504040204" pitchFamily="50" charset="-128"/>
            </a:rPr>
            <a:t>このエクセルファイルを申請人の名前を付けて保存してください。</a:t>
          </a:r>
          <a:r>
            <a:rPr kumimoji="1" lang="en-US" altLang="ja-JP">
              <a:latin typeface="Meiryo UI" panose="020B0604030504040204" pitchFamily="50" charset="-128"/>
              <a:ea typeface="Meiryo UI" panose="020B0604030504040204" pitchFamily="50" charset="-128"/>
            </a:rPr>
            <a:t>【</a:t>
          </a:r>
          <a:r>
            <a:rPr kumimoji="1" lang="ja-JP" altLang="en-US">
              <a:latin typeface="Meiryo UI" panose="020B0604030504040204" pitchFamily="50" charset="-128"/>
              <a:ea typeface="Meiryo UI" panose="020B0604030504040204" pitchFamily="50" charset="-128"/>
            </a:rPr>
            <a:t>例：山田 願書</a:t>
          </a:r>
          <a:r>
            <a:rPr kumimoji="1" lang="en-US" altLang="ja-JP">
              <a:latin typeface="Meiryo UI" panose="020B0604030504040204" pitchFamily="50" charset="-128"/>
              <a:ea typeface="Meiryo UI" panose="020B0604030504040204" pitchFamily="50" charset="-128"/>
            </a:rPr>
            <a:t>.xlsx】</a:t>
          </a:r>
          <a:endParaRPr kumimoji="1" lang="ja-JP" altLang="en-US">
            <a:latin typeface="Meiryo UI" panose="020B0604030504040204" pitchFamily="50" charset="-128"/>
            <a:ea typeface="Meiryo UI" panose="020B0604030504040204" pitchFamily="50" charset="-128"/>
          </a:endParaRPr>
        </a:p>
      </dgm:t>
    </dgm:pt>
    <dgm:pt modelId="{35D8325B-AFDB-46BB-9DBE-5AFD04E1A648}" type="parTrans" cxnId="{9D4B2602-5680-4DFC-9167-D4E43058D35F}">
      <dgm:prSet/>
      <dgm:spPr/>
      <dgm:t>
        <a:bodyPr/>
        <a:lstStyle/>
        <a:p>
          <a:endParaRPr kumimoji="1" lang="ja-JP" altLang="en-US"/>
        </a:p>
      </dgm:t>
    </dgm:pt>
    <dgm:pt modelId="{E68FBF57-F3A9-4401-B308-5DD95E87AA25}" type="sibTrans" cxnId="{9D4B2602-5680-4DFC-9167-D4E43058D35F}">
      <dgm:prSet/>
      <dgm:spPr/>
      <dgm:t>
        <a:bodyPr/>
        <a:lstStyle/>
        <a:p>
          <a:endParaRPr kumimoji="1" lang="ja-JP" altLang="en-US"/>
        </a:p>
      </dgm:t>
    </dgm:pt>
    <dgm:pt modelId="{F20EE3CE-F329-4270-9D21-E046C07BA7F1}">
      <dgm:prSet phldrT="[テキスト]"/>
      <dgm:spPr/>
      <dgm:t>
        <a:bodyPr/>
        <a:lstStyle/>
        <a:p>
          <a:r>
            <a:rPr kumimoji="1" lang="en-US" altLang="ja-JP"/>
            <a:t>Step 2</a:t>
          </a:r>
          <a:endParaRPr kumimoji="1" lang="ja-JP" altLang="en-US"/>
        </a:p>
      </dgm:t>
    </dgm:pt>
    <dgm:pt modelId="{BE490122-FE47-4A7D-BCE2-D38494819242}" type="parTrans" cxnId="{8B1E478E-A1EC-4AC0-9807-625ED2C7FFFB}">
      <dgm:prSet/>
      <dgm:spPr/>
      <dgm:t>
        <a:bodyPr/>
        <a:lstStyle/>
        <a:p>
          <a:endParaRPr kumimoji="1" lang="ja-JP" altLang="en-US"/>
        </a:p>
      </dgm:t>
    </dgm:pt>
    <dgm:pt modelId="{62C14CFD-CA20-42C2-8F99-7F087481B802}" type="sibTrans" cxnId="{8B1E478E-A1EC-4AC0-9807-625ED2C7FFFB}">
      <dgm:prSet/>
      <dgm:spPr/>
      <dgm:t>
        <a:bodyPr/>
        <a:lstStyle/>
        <a:p>
          <a:endParaRPr kumimoji="1" lang="ja-JP" altLang="en-US"/>
        </a:p>
      </dgm:t>
    </dgm:pt>
    <dgm:pt modelId="{ECB7DA97-9375-4A6C-8D2D-D4BE69092889}">
      <dgm:prSet phldrT="[テキスト]"/>
      <dgm:spPr/>
      <dgm:t>
        <a:bodyPr/>
        <a:lstStyle/>
        <a:p>
          <a:r>
            <a:rPr kumimoji="1" lang="ja-JP" altLang="en-US">
              <a:latin typeface="Meiryo UI" panose="020B0604030504040204" pitchFamily="50" charset="-128"/>
              <a:ea typeface="Meiryo UI" panose="020B0604030504040204" pitchFamily="50" charset="-128"/>
            </a:rPr>
            <a:t>全ての書類に必要情報を記入し、ファイルを保存してください。</a:t>
          </a:r>
        </a:p>
      </dgm:t>
    </dgm:pt>
    <dgm:pt modelId="{25F9E64A-2A76-46DC-B1B9-D0CFF6944A1E}" type="parTrans" cxnId="{C79B8090-7ED3-45D7-854C-80BDDD3921BE}">
      <dgm:prSet/>
      <dgm:spPr/>
      <dgm:t>
        <a:bodyPr/>
        <a:lstStyle/>
        <a:p>
          <a:endParaRPr kumimoji="1" lang="ja-JP" altLang="en-US"/>
        </a:p>
      </dgm:t>
    </dgm:pt>
    <dgm:pt modelId="{5B6D5737-9BFB-4010-820F-29312B0E11D6}" type="sibTrans" cxnId="{C79B8090-7ED3-45D7-854C-80BDDD3921BE}">
      <dgm:prSet/>
      <dgm:spPr/>
      <dgm:t>
        <a:bodyPr/>
        <a:lstStyle/>
        <a:p>
          <a:endParaRPr kumimoji="1" lang="ja-JP" altLang="en-US"/>
        </a:p>
      </dgm:t>
    </dgm:pt>
    <dgm:pt modelId="{4CD6E956-DED5-4A6F-98F3-36B473AFE63F}">
      <dgm:prSet phldrT="[テキスト]"/>
      <dgm:spPr/>
      <dgm:t>
        <a:bodyPr/>
        <a:lstStyle/>
        <a:p>
          <a:r>
            <a:rPr kumimoji="1" lang="en-US" altLang="ja-JP"/>
            <a:t>Step 3</a:t>
          </a:r>
          <a:endParaRPr kumimoji="1" lang="ja-JP" altLang="en-US"/>
        </a:p>
      </dgm:t>
    </dgm:pt>
    <dgm:pt modelId="{1EB92A49-F0C6-4462-9E7A-F0331ABC4A8F}" type="parTrans" cxnId="{B2715EF9-0B3F-4217-9067-2FDDD3F26206}">
      <dgm:prSet/>
      <dgm:spPr/>
      <dgm:t>
        <a:bodyPr/>
        <a:lstStyle/>
        <a:p>
          <a:endParaRPr kumimoji="1" lang="ja-JP" altLang="en-US"/>
        </a:p>
      </dgm:t>
    </dgm:pt>
    <dgm:pt modelId="{62A65213-A018-41A6-833B-9428B1811369}" type="sibTrans" cxnId="{B2715EF9-0B3F-4217-9067-2FDDD3F26206}">
      <dgm:prSet/>
      <dgm:spPr/>
      <dgm:t>
        <a:bodyPr/>
        <a:lstStyle/>
        <a:p>
          <a:endParaRPr kumimoji="1" lang="ja-JP" altLang="en-US"/>
        </a:p>
      </dgm:t>
    </dgm:pt>
    <dgm:pt modelId="{9DDA118D-9E46-42C5-9412-4D7A357EA148}">
      <dgm:prSet phldrT="[テキスト]" custT="1"/>
      <dgm:spPr/>
      <dgm:t>
        <a:bodyPr/>
        <a:lstStyle/>
        <a:p>
          <a:r>
            <a:rPr kumimoji="1" lang="ja-JP" altLang="en-US" sz="900">
              <a:latin typeface="Meiryo UI" panose="020B0604030504040204" pitchFamily="50" charset="-128"/>
              <a:ea typeface="Meiryo UI" panose="020B0604030504040204" pitchFamily="50" charset="-128"/>
            </a:rPr>
            <a:t>完成したエクセルファイルを</a:t>
          </a:r>
          <a:r>
            <a:rPr lang="en-US" sz="1200">
              <a:solidFill>
                <a:srgbClr val="FF0000"/>
              </a:solidFill>
            </a:rPr>
            <a:t>office@tokyo-sanritsu.jp</a:t>
          </a:r>
          <a:r>
            <a:rPr kumimoji="1" lang="ja-JP" altLang="en-US" sz="900">
              <a:latin typeface="Meiryo UI" panose="020B0604030504040204" pitchFamily="50" charset="-128"/>
              <a:ea typeface="Meiryo UI" panose="020B0604030504040204" pitchFamily="50" charset="-128"/>
            </a:rPr>
            <a:t>又は担当宛に送ってください。</a:t>
          </a:r>
        </a:p>
      </dgm:t>
    </dgm:pt>
    <dgm:pt modelId="{D866014F-93B4-432E-B0AC-03F4F62C91A3}" type="parTrans" cxnId="{89263580-5950-4BC7-B5AD-FFD5D9859B60}">
      <dgm:prSet/>
      <dgm:spPr/>
      <dgm:t>
        <a:bodyPr/>
        <a:lstStyle/>
        <a:p>
          <a:endParaRPr kumimoji="1" lang="ja-JP" altLang="en-US"/>
        </a:p>
      </dgm:t>
    </dgm:pt>
    <dgm:pt modelId="{48C52FCF-E19E-4457-ADC6-94C723603BF9}" type="sibTrans" cxnId="{89263580-5950-4BC7-B5AD-FFD5D9859B60}">
      <dgm:prSet/>
      <dgm:spPr/>
      <dgm:t>
        <a:bodyPr/>
        <a:lstStyle/>
        <a:p>
          <a:endParaRPr kumimoji="1" lang="ja-JP" altLang="en-US"/>
        </a:p>
      </dgm:t>
    </dgm:pt>
    <dgm:pt modelId="{D4578CFC-F583-4F0C-941A-7A5253118B44}">
      <dgm:prSet phldrT="[テキスト]" custT="1"/>
      <dgm:spPr/>
      <dgm:t>
        <a:bodyPr/>
        <a:lstStyle/>
        <a:p>
          <a:r>
            <a:rPr kumimoji="1" lang="en-US" altLang="ja-JP" sz="900">
              <a:latin typeface="Meiryo UI" panose="020B0604030504040204" pitchFamily="50" charset="-128"/>
              <a:ea typeface="Meiryo UI" panose="020B0604030504040204" pitchFamily="50" charset="-128"/>
            </a:rPr>
            <a:t>Please send this EXCEL file to </a:t>
          </a:r>
          <a:r>
            <a:rPr lang="en-US" sz="1200">
              <a:solidFill>
                <a:srgbClr val="FF0000"/>
              </a:solidFill>
            </a:rPr>
            <a:t>office@tokyo-sanritsu.jp </a:t>
          </a:r>
          <a:r>
            <a:rPr kumimoji="1" lang="en-US" altLang="ja-JP" sz="900">
              <a:latin typeface="Meiryo UI" panose="020B0604030504040204" pitchFamily="50" charset="-128"/>
              <a:ea typeface="Meiryo UI" panose="020B0604030504040204" pitchFamily="50" charset="-128"/>
            </a:rPr>
            <a:t>or the agency's contact person.</a:t>
          </a:r>
          <a:endParaRPr kumimoji="1" lang="ja-JP" altLang="en-US" sz="900">
            <a:latin typeface="Meiryo UI" panose="020B0604030504040204" pitchFamily="50" charset="-128"/>
            <a:ea typeface="Meiryo UI" panose="020B0604030504040204" pitchFamily="50" charset="-128"/>
          </a:endParaRPr>
        </a:p>
      </dgm:t>
    </dgm:pt>
    <dgm:pt modelId="{1887722F-5E64-4AB1-9189-984D0A1C0983}" type="parTrans" cxnId="{D1E5F17D-549E-4D3A-BF83-54F82DB96DB5}">
      <dgm:prSet/>
      <dgm:spPr/>
      <dgm:t>
        <a:bodyPr/>
        <a:lstStyle/>
        <a:p>
          <a:endParaRPr kumimoji="1" lang="ja-JP" altLang="en-US"/>
        </a:p>
      </dgm:t>
    </dgm:pt>
    <dgm:pt modelId="{71E8ECEB-468A-40A0-8FBB-CFE87DC21E2D}" type="sibTrans" cxnId="{D1E5F17D-549E-4D3A-BF83-54F82DB96DB5}">
      <dgm:prSet/>
      <dgm:spPr/>
      <dgm:t>
        <a:bodyPr/>
        <a:lstStyle/>
        <a:p>
          <a:endParaRPr kumimoji="1" lang="ja-JP" altLang="en-US"/>
        </a:p>
      </dgm:t>
    </dgm:pt>
    <dgm:pt modelId="{9E9DA51C-C7FE-443E-A18C-3706DBD5F7E3}">
      <dgm:prSet/>
      <dgm:spPr/>
      <dgm:t>
        <a:bodyPr/>
        <a:lstStyle/>
        <a:p>
          <a:r>
            <a:rPr kumimoji="1" lang="en-US" altLang="ja-JP">
              <a:latin typeface="Meiryo UI" panose="020B0604030504040204" pitchFamily="50" charset="-128"/>
              <a:ea typeface="Meiryo UI" panose="020B0604030504040204" pitchFamily="50" charset="-128"/>
            </a:rPr>
            <a:t>Please fill out all pages and save the file.</a:t>
          </a:r>
          <a:endParaRPr kumimoji="1" lang="ja-JP" altLang="en-US">
            <a:latin typeface="Meiryo UI" panose="020B0604030504040204" pitchFamily="50" charset="-128"/>
            <a:ea typeface="Meiryo UI" panose="020B0604030504040204" pitchFamily="50" charset="-128"/>
          </a:endParaRPr>
        </a:p>
      </dgm:t>
    </dgm:pt>
    <dgm:pt modelId="{923CDC45-C0DD-4812-B0CC-80704380C784}" type="parTrans" cxnId="{2BEC9223-82AD-4AB9-9DA1-1D2A12062415}">
      <dgm:prSet/>
      <dgm:spPr/>
      <dgm:t>
        <a:bodyPr/>
        <a:lstStyle/>
        <a:p>
          <a:endParaRPr kumimoji="1" lang="ja-JP" altLang="en-US"/>
        </a:p>
      </dgm:t>
    </dgm:pt>
    <dgm:pt modelId="{B5DED0AC-E992-4723-9C1C-6F8119B73684}" type="sibTrans" cxnId="{2BEC9223-82AD-4AB9-9DA1-1D2A12062415}">
      <dgm:prSet/>
      <dgm:spPr/>
      <dgm:t>
        <a:bodyPr/>
        <a:lstStyle/>
        <a:p>
          <a:endParaRPr kumimoji="1" lang="ja-JP" altLang="en-US"/>
        </a:p>
      </dgm:t>
    </dgm:pt>
    <dgm:pt modelId="{40BA7191-EF48-4239-8D53-C23E172F087B}">
      <dgm:prSet/>
      <dgm:spPr/>
      <dgm:t>
        <a:bodyPr/>
        <a:lstStyle/>
        <a:p>
          <a:r>
            <a:rPr kumimoji="1" lang="en-US" altLang="ja-JP"/>
            <a:t>Step 4</a:t>
          </a:r>
          <a:endParaRPr kumimoji="1" lang="ja-JP" altLang="en-US"/>
        </a:p>
      </dgm:t>
    </dgm:pt>
    <dgm:pt modelId="{D769DB6B-904F-4CA8-B35B-4705F2F0F830}" type="parTrans" cxnId="{D45E5949-C593-49E0-9B63-C90F8B6E5741}">
      <dgm:prSet/>
      <dgm:spPr/>
      <dgm:t>
        <a:bodyPr/>
        <a:lstStyle/>
        <a:p>
          <a:endParaRPr kumimoji="1" lang="ja-JP" altLang="en-US"/>
        </a:p>
      </dgm:t>
    </dgm:pt>
    <dgm:pt modelId="{E09FDAF9-8098-4C0B-A676-87AB3E03F97F}" type="sibTrans" cxnId="{D45E5949-C593-49E0-9B63-C90F8B6E5741}">
      <dgm:prSet/>
      <dgm:spPr/>
      <dgm:t>
        <a:bodyPr/>
        <a:lstStyle/>
        <a:p>
          <a:endParaRPr kumimoji="1" lang="ja-JP" altLang="en-US"/>
        </a:p>
      </dgm:t>
    </dgm:pt>
    <dgm:pt modelId="{E5F4963A-9F9E-4A72-BEAC-867B31E7A981}">
      <dgm:prSet/>
      <dgm:spPr/>
      <dgm:t>
        <a:bodyPr/>
        <a:lstStyle/>
        <a:p>
          <a:r>
            <a:rPr kumimoji="1" lang="ja-JP" altLang="en-US">
              <a:latin typeface="Meiryo UI" panose="020B0604030504040204" pitchFamily="50" charset="-128"/>
              <a:ea typeface="Meiryo UI" panose="020B0604030504040204" pitchFamily="50" charset="-128"/>
            </a:rPr>
            <a:t>当校の入学担当者の返信を待ち、担当者の指示に従って内容を訂正してください。</a:t>
          </a:r>
        </a:p>
      </dgm:t>
    </dgm:pt>
    <dgm:pt modelId="{B2DC5A7B-CDE7-4FFE-A2C5-8544F76F6D03}" type="parTrans" cxnId="{BC84A22E-E7F3-4970-83B0-DB43733CAFB0}">
      <dgm:prSet/>
      <dgm:spPr/>
      <dgm:t>
        <a:bodyPr/>
        <a:lstStyle/>
        <a:p>
          <a:endParaRPr kumimoji="1" lang="ja-JP" altLang="en-US"/>
        </a:p>
      </dgm:t>
    </dgm:pt>
    <dgm:pt modelId="{DA0B87BA-A4D5-4122-9CD9-98CC61A2D39E}" type="sibTrans" cxnId="{BC84A22E-E7F3-4970-83B0-DB43733CAFB0}">
      <dgm:prSet/>
      <dgm:spPr/>
      <dgm:t>
        <a:bodyPr/>
        <a:lstStyle/>
        <a:p>
          <a:endParaRPr kumimoji="1" lang="ja-JP" altLang="en-US"/>
        </a:p>
      </dgm:t>
    </dgm:pt>
    <dgm:pt modelId="{F08BFF24-506E-4B00-8106-D982E088F385}">
      <dgm:prSet/>
      <dgm:spPr/>
      <dgm:t>
        <a:bodyPr/>
        <a:lstStyle/>
        <a:p>
          <a:r>
            <a:rPr kumimoji="1" lang="en-US" altLang="ja-JP">
              <a:latin typeface="Meiryo UI" panose="020B0604030504040204" pitchFamily="50" charset="-128"/>
              <a:ea typeface="Meiryo UI" panose="020B0604030504040204" pitchFamily="50" charset="-128"/>
            </a:rPr>
            <a:t>Our education planner will get back to you and ask you to correct mistakes if any.</a:t>
          </a:r>
          <a:endParaRPr kumimoji="1" lang="ja-JP" altLang="en-US">
            <a:latin typeface="Meiryo UI" panose="020B0604030504040204" pitchFamily="50" charset="-128"/>
            <a:ea typeface="Meiryo UI" panose="020B0604030504040204" pitchFamily="50" charset="-128"/>
          </a:endParaRPr>
        </a:p>
      </dgm:t>
    </dgm:pt>
    <dgm:pt modelId="{B7EA461A-1713-48E0-A1EF-84DC3B0F3A20}" type="parTrans" cxnId="{023FB448-A9BF-4590-916B-4D4CFE50750E}">
      <dgm:prSet/>
      <dgm:spPr/>
      <dgm:t>
        <a:bodyPr/>
        <a:lstStyle/>
        <a:p>
          <a:endParaRPr kumimoji="1" lang="ja-JP" altLang="en-US"/>
        </a:p>
      </dgm:t>
    </dgm:pt>
    <dgm:pt modelId="{CDE4EF8B-0060-4904-A5E8-DC26DCF0124C}" type="sibTrans" cxnId="{023FB448-A9BF-4590-916B-4D4CFE50750E}">
      <dgm:prSet/>
      <dgm:spPr/>
      <dgm:t>
        <a:bodyPr/>
        <a:lstStyle/>
        <a:p>
          <a:endParaRPr kumimoji="1" lang="ja-JP" altLang="en-US"/>
        </a:p>
      </dgm:t>
    </dgm:pt>
    <dgm:pt modelId="{3E9697C0-500A-4DE3-B2C8-3A4744323177}">
      <dgm:prSet/>
      <dgm:spPr/>
      <dgm:t>
        <a:bodyPr/>
        <a:lstStyle/>
        <a:p>
          <a:r>
            <a:rPr kumimoji="1" lang="en-US" altLang="ja-JP"/>
            <a:t>Step 5</a:t>
          </a:r>
          <a:endParaRPr kumimoji="1" lang="ja-JP" altLang="en-US"/>
        </a:p>
      </dgm:t>
    </dgm:pt>
    <dgm:pt modelId="{C54B2685-3283-4840-9136-D182D8511012}" type="parTrans" cxnId="{EFFEABE2-B65D-4F80-8E1D-B7749DC0A6F4}">
      <dgm:prSet/>
      <dgm:spPr/>
      <dgm:t>
        <a:bodyPr/>
        <a:lstStyle/>
        <a:p>
          <a:endParaRPr kumimoji="1" lang="ja-JP" altLang="en-US"/>
        </a:p>
      </dgm:t>
    </dgm:pt>
    <dgm:pt modelId="{C7F1B384-2429-4E78-B912-F482CA6DE57E}" type="sibTrans" cxnId="{EFFEABE2-B65D-4F80-8E1D-B7749DC0A6F4}">
      <dgm:prSet/>
      <dgm:spPr/>
      <dgm:t>
        <a:bodyPr/>
        <a:lstStyle/>
        <a:p>
          <a:endParaRPr kumimoji="1" lang="ja-JP" altLang="en-US"/>
        </a:p>
      </dgm:t>
    </dgm:pt>
    <dgm:pt modelId="{F596C9B4-02C9-4051-B60E-175A36FE9C52}">
      <dgm:prSet/>
      <dgm:spPr/>
      <dgm:t>
        <a:bodyPr/>
        <a:lstStyle/>
        <a:p>
          <a:r>
            <a:rPr kumimoji="1" lang="ja-JP" altLang="en-US">
              <a:latin typeface="Meiryo UI" panose="020B0604030504040204" pitchFamily="50" charset="-128"/>
              <a:ea typeface="Meiryo UI" panose="020B0604030504040204" pitchFamily="50" charset="-128"/>
            </a:rPr>
            <a:t>印刷をして、ペンで署名し、日付を書いてください。また、願書の一枚目に証明写真も貼り付けてください。</a:t>
          </a:r>
        </a:p>
      </dgm:t>
    </dgm:pt>
    <dgm:pt modelId="{0AF05B48-FB83-438D-AF9F-DA2667B12C85}" type="parTrans" cxnId="{4CB357E4-B0CF-4DE2-B3F7-E813E7CC3FA9}">
      <dgm:prSet/>
      <dgm:spPr/>
      <dgm:t>
        <a:bodyPr/>
        <a:lstStyle/>
        <a:p>
          <a:endParaRPr kumimoji="1" lang="ja-JP" altLang="en-US"/>
        </a:p>
      </dgm:t>
    </dgm:pt>
    <dgm:pt modelId="{C27E2F63-4108-442F-B2E8-A5994369AF67}" type="sibTrans" cxnId="{4CB357E4-B0CF-4DE2-B3F7-E813E7CC3FA9}">
      <dgm:prSet/>
      <dgm:spPr/>
      <dgm:t>
        <a:bodyPr/>
        <a:lstStyle/>
        <a:p>
          <a:endParaRPr kumimoji="1" lang="ja-JP" altLang="en-US"/>
        </a:p>
      </dgm:t>
    </dgm:pt>
    <dgm:pt modelId="{C6D42EDF-A42B-46B0-9CBD-DA0E9D22134A}">
      <dgm:prSet/>
      <dgm:spPr/>
      <dgm:t>
        <a:bodyPr/>
        <a:lstStyle/>
        <a:p>
          <a:r>
            <a:rPr kumimoji="1" lang="en-US" altLang="ja-JP">
              <a:latin typeface="Meiryo UI" panose="020B0604030504040204" pitchFamily="50" charset="-128"/>
              <a:ea typeface="Meiryo UI" panose="020B0604030504040204" pitchFamily="50" charset="-128"/>
            </a:rPr>
            <a:t>Print out and sign the forms with a pen. Then, put your ID photo on the first page of the application form.</a:t>
          </a:r>
          <a:endParaRPr kumimoji="1" lang="ja-JP" altLang="en-US">
            <a:latin typeface="Meiryo UI" panose="020B0604030504040204" pitchFamily="50" charset="-128"/>
            <a:ea typeface="Meiryo UI" panose="020B0604030504040204" pitchFamily="50" charset="-128"/>
          </a:endParaRPr>
        </a:p>
      </dgm:t>
    </dgm:pt>
    <dgm:pt modelId="{3F2CE717-F758-4867-A20D-76604855D1D6}" type="parTrans" cxnId="{7740C8E8-4FBD-4C0F-87C4-BDBF18BF499F}">
      <dgm:prSet/>
      <dgm:spPr/>
      <dgm:t>
        <a:bodyPr/>
        <a:lstStyle/>
        <a:p>
          <a:endParaRPr kumimoji="1" lang="ja-JP" altLang="en-US"/>
        </a:p>
      </dgm:t>
    </dgm:pt>
    <dgm:pt modelId="{50647521-4176-4527-BE6D-CDE981EA5A12}" type="sibTrans" cxnId="{7740C8E8-4FBD-4C0F-87C4-BDBF18BF499F}">
      <dgm:prSet/>
      <dgm:spPr/>
      <dgm:t>
        <a:bodyPr/>
        <a:lstStyle/>
        <a:p>
          <a:endParaRPr kumimoji="1" lang="ja-JP" altLang="en-US"/>
        </a:p>
      </dgm:t>
    </dgm:pt>
    <dgm:pt modelId="{F6F9B9D8-0026-44B0-9C56-CE5D18C87296}">
      <dgm:prSet/>
      <dgm:spPr/>
      <dgm:t>
        <a:bodyPr/>
        <a:lstStyle/>
        <a:p>
          <a:r>
            <a:rPr kumimoji="1" lang="en-US" altLang="ja-JP"/>
            <a:t>Step 6</a:t>
          </a:r>
          <a:endParaRPr kumimoji="1" lang="ja-JP" altLang="en-US"/>
        </a:p>
      </dgm:t>
    </dgm:pt>
    <dgm:pt modelId="{233024A8-1C0E-4C10-B885-B3FA6C626C34}" type="parTrans" cxnId="{72B1C441-E230-4A1D-9735-E1C51F73E859}">
      <dgm:prSet/>
      <dgm:spPr/>
      <dgm:t>
        <a:bodyPr/>
        <a:lstStyle/>
        <a:p>
          <a:endParaRPr kumimoji="1" lang="ja-JP" altLang="en-US"/>
        </a:p>
      </dgm:t>
    </dgm:pt>
    <dgm:pt modelId="{5D6EC252-0551-49CD-99B3-C1EB597519C3}" type="sibTrans" cxnId="{72B1C441-E230-4A1D-9735-E1C51F73E859}">
      <dgm:prSet/>
      <dgm:spPr/>
      <dgm:t>
        <a:bodyPr/>
        <a:lstStyle/>
        <a:p>
          <a:endParaRPr kumimoji="1" lang="ja-JP" altLang="en-US"/>
        </a:p>
      </dgm:t>
    </dgm:pt>
    <dgm:pt modelId="{1A6E8610-12EF-4862-84F7-F2F9E63D71E5}">
      <dgm:prSet/>
      <dgm:spPr/>
      <dgm:t>
        <a:bodyPr/>
        <a:lstStyle/>
        <a:p>
          <a:pPr algn="l"/>
          <a:r>
            <a:rPr lang="ja-JP" altLang="en-US">
              <a:latin typeface="Meiryo UI" panose="020B0604030504040204" pitchFamily="50" charset="-128"/>
              <a:ea typeface="Meiryo UI" panose="020B0604030504040204" pitchFamily="50" charset="-128"/>
            </a:rPr>
            <a:t>完成した書類を、締め切り日までに当校の住所に</a:t>
          </a:r>
          <a:r>
            <a:rPr lang="en-US">
              <a:latin typeface="Meiryo UI" panose="020B0604030504040204" pitchFamily="50" charset="-128"/>
              <a:ea typeface="Meiryo UI" panose="020B0604030504040204" pitchFamily="50" charset="-128"/>
            </a:rPr>
            <a:t>DHL/FEDEX/UPS/EMS</a:t>
          </a:r>
          <a:r>
            <a:rPr lang="ja-JP" altLang="en-US">
              <a:latin typeface="Meiryo UI" panose="020B0604030504040204" pitchFamily="50" charset="-128"/>
              <a:ea typeface="Meiryo UI" panose="020B0604030504040204" pitchFamily="50" charset="-128"/>
            </a:rPr>
            <a:t>のいずれかでお送りください。</a:t>
          </a:r>
          <a:endParaRPr kumimoji="1" lang="ja-JP" altLang="en-US">
            <a:latin typeface="Meiryo UI" panose="020B0604030504040204" pitchFamily="50" charset="-128"/>
            <a:ea typeface="Meiryo UI" panose="020B0604030504040204" pitchFamily="50" charset="-128"/>
          </a:endParaRPr>
        </a:p>
      </dgm:t>
    </dgm:pt>
    <dgm:pt modelId="{37B7D0F8-2029-4661-A181-76F34A3F51F9}" type="parTrans" cxnId="{B50B88D8-301D-4810-BC68-B1B14A253BC3}">
      <dgm:prSet/>
      <dgm:spPr/>
      <dgm:t>
        <a:bodyPr/>
        <a:lstStyle/>
        <a:p>
          <a:endParaRPr kumimoji="1" lang="ja-JP" altLang="en-US"/>
        </a:p>
      </dgm:t>
    </dgm:pt>
    <dgm:pt modelId="{8C088036-72D0-49CB-9239-2BC0778A7A84}" type="sibTrans" cxnId="{B50B88D8-301D-4810-BC68-B1B14A253BC3}">
      <dgm:prSet/>
      <dgm:spPr/>
      <dgm:t>
        <a:bodyPr/>
        <a:lstStyle/>
        <a:p>
          <a:endParaRPr kumimoji="1" lang="ja-JP" altLang="en-US"/>
        </a:p>
      </dgm:t>
    </dgm:pt>
    <dgm:pt modelId="{A6E2EDB2-F824-4AF4-9DE7-0EF00161397F}">
      <dgm:prSet/>
      <dgm:spPr/>
      <dgm:t>
        <a:bodyPr/>
        <a:lstStyle/>
        <a:p>
          <a:pPr algn="l"/>
          <a:r>
            <a:rPr kumimoji="1" lang="en-US" altLang="ja-JP">
              <a:latin typeface="Meiryo UI" panose="020B0604030504040204" pitchFamily="50" charset="-128"/>
              <a:ea typeface="Meiryo UI" panose="020B0604030504040204" pitchFamily="50" charset="-128"/>
            </a:rPr>
            <a:t>Please send the completed documents to our school’s address by the deadline using one of DHL, FEDEX, UPS, or EMS.</a:t>
          </a:r>
          <a:endParaRPr kumimoji="1" lang="ja-JP" altLang="en-US">
            <a:latin typeface="Meiryo UI" panose="020B0604030504040204" pitchFamily="50" charset="-128"/>
            <a:ea typeface="Meiryo UI" panose="020B0604030504040204" pitchFamily="50" charset="-128"/>
          </a:endParaRPr>
        </a:p>
      </dgm:t>
    </dgm:pt>
    <dgm:pt modelId="{34CFD1A6-CBCE-4702-B835-D3C0F8AAC615}" type="parTrans" cxnId="{100B824E-CDD0-4453-8968-7641825030D3}">
      <dgm:prSet/>
      <dgm:spPr/>
      <dgm:t>
        <a:bodyPr/>
        <a:lstStyle/>
        <a:p>
          <a:endParaRPr kumimoji="1" lang="ja-JP" altLang="en-US"/>
        </a:p>
      </dgm:t>
    </dgm:pt>
    <dgm:pt modelId="{A2773240-B231-460B-8257-8FF749F969FD}" type="sibTrans" cxnId="{100B824E-CDD0-4453-8968-7641825030D3}">
      <dgm:prSet/>
      <dgm:spPr/>
      <dgm:t>
        <a:bodyPr/>
        <a:lstStyle/>
        <a:p>
          <a:endParaRPr kumimoji="1" lang="ja-JP" altLang="en-US"/>
        </a:p>
      </dgm:t>
    </dgm:pt>
    <dgm:pt modelId="{737399FC-7056-4786-8F9F-0DF72B778FDF}">
      <dgm:prSet phldrT="[テキスト]"/>
      <dgm:spPr/>
      <dgm:t>
        <a:bodyPr/>
        <a:lstStyle/>
        <a:p>
          <a:r>
            <a:rPr kumimoji="1" lang="en-US" altLang="ja-JP">
              <a:latin typeface="Meiryo UI" panose="020B0604030504040204" pitchFamily="50" charset="-128"/>
              <a:ea typeface="Meiryo UI" panose="020B0604030504040204" pitchFamily="50" charset="-128"/>
            </a:rPr>
            <a:t>Please save this excel file with the applicant's name in the file name. 【ex:yamada Application Forms.xlsx】</a:t>
          </a:r>
          <a:endParaRPr kumimoji="1" lang="ja-JP" altLang="en-US">
            <a:latin typeface="Meiryo UI" panose="020B0604030504040204" pitchFamily="50" charset="-128"/>
            <a:ea typeface="Meiryo UI" panose="020B0604030504040204" pitchFamily="50" charset="-128"/>
          </a:endParaRPr>
        </a:p>
      </dgm:t>
    </dgm:pt>
    <dgm:pt modelId="{B49CAFF9-8DD7-4155-8379-C4A1839D71D9}" type="sibTrans" cxnId="{336E4C11-AE8D-4B68-BD76-7D26D86FDB7E}">
      <dgm:prSet/>
      <dgm:spPr/>
      <dgm:t>
        <a:bodyPr/>
        <a:lstStyle/>
        <a:p>
          <a:endParaRPr kumimoji="1" lang="ja-JP" altLang="en-US"/>
        </a:p>
      </dgm:t>
    </dgm:pt>
    <dgm:pt modelId="{E71252F4-FAB2-4245-9BE6-0F0137ED0A4D}" type="parTrans" cxnId="{336E4C11-AE8D-4B68-BD76-7D26D86FDB7E}">
      <dgm:prSet/>
      <dgm:spPr/>
      <dgm:t>
        <a:bodyPr/>
        <a:lstStyle/>
        <a:p>
          <a:endParaRPr kumimoji="1" lang="ja-JP" altLang="en-US"/>
        </a:p>
      </dgm:t>
    </dgm:pt>
    <dgm:pt modelId="{51F17321-1CE7-4F97-B735-1B4290FDC04D}" type="pres">
      <dgm:prSet presAssocID="{321C61CF-BDA0-46AD-98B4-BE039DB2AA02}" presName="linearFlow" presStyleCnt="0">
        <dgm:presLayoutVars>
          <dgm:dir/>
          <dgm:animLvl val="lvl"/>
          <dgm:resizeHandles val="exact"/>
        </dgm:presLayoutVars>
      </dgm:prSet>
      <dgm:spPr/>
    </dgm:pt>
    <dgm:pt modelId="{F70B7AFF-B60B-4B8B-A2AD-177C11734CDF}" type="pres">
      <dgm:prSet presAssocID="{74CDC258-B10E-4D44-B0B8-2C4327C47550}" presName="composite" presStyleCnt="0"/>
      <dgm:spPr/>
    </dgm:pt>
    <dgm:pt modelId="{C82ED155-B045-41DA-BDC8-4DB23E2828A7}" type="pres">
      <dgm:prSet presAssocID="{74CDC258-B10E-4D44-B0B8-2C4327C47550}" presName="parentText" presStyleLbl="alignNode1" presStyleIdx="0" presStyleCnt="6">
        <dgm:presLayoutVars>
          <dgm:chMax val="1"/>
          <dgm:bulletEnabled val="1"/>
        </dgm:presLayoutVars>
      </dgm:prSet>
      <dgm:spPr/>
    </dgm:pt>
    <dgm:pt modelId="{02C519F1-391F-4E18-B41F-CA70D50C05CA}" type="pres">
      <dgm:prSet presAssocID="{74CDC258-B10E-4D44-B0B8-2C4327C47550}" presName="descendantText" presStyleLbl="alignAcc1" presStyleIdx="0" presStyleCnt="6">
        <dgm:presLayoutVars>
          <dgm:bulletEnabled val="1"/>
        </dgm:presLayoutVars>
      </dgm:prSet>
      <dgm:spPr/>
    </dgm:pt>
    <dgm:pt modelId="{8B5428E1-F613-4BED-955A-98252A9AC08B}" type="pres">
      <dgm:prSet presAssocID="{FD681D8F-1EA2-4737-B8C9-1ED5B7BF20D2}" presName="sp" presStyleCnt="0"/>
      <dgm:spPr/>
    </dgm:pt>
    <dgm:pt modelId="{28847A8C-E190-4F57-A150-EF0B617FFD2A}" type="pres">
      <dgm:prSet presAssocID="{F20EE3CE-F329-4270-9D21-E046C07BA7F1}" presName="composite" presStyleCnt="0"/>
      <dgm:spPr/>
    </dgm:pt>
    <dgm:pt modelId="{BA84D4BC-B365-49BF-92B6-3AFF26984429}" type="pres">
      <dgm:prSet presAssocID="{F20EE3CE-F329-4270-9D21-E046C07BA7F1}" presName="parentText" presStyleLbl="alignNode1" presStyleIdx="1" presStyleCnt="6">
        <dgm:presLayoutVars>
          <dgm:chMax val="1"/>
          <dgm:bulletEnabled val="1"/>
        </dgm:presLayoutVars>
      </dgm:prSet>
      <dgm:spPr/>
    </dgm:pt>
    <dgm:pt modelId="{1DC6C5B1-DDBD-43FE-B29D-BFE63F62D257}" type="pres">
      <dgm:prSet presAssocID="{F20EE3CE-F329-4270-9D21-E046C07BA7F1}" presName="descendantText" presStyleLbl="alignAcc1" presStyleIdx="1" presStyleCnt="6">
        <dgm:presLayoutVars>
          <dgm:bulletEnabled val="1"/>
        </dgm:presLayoutVars>
      </dgm:prSet>
      <dgm:spPr/>
    </dgm:pt>
    <dgm:pt modelId="{AD20833B-EF05-4CF1-B9D3-E7D4ED0A2C7E}" type="pres">
      <dgm:prSet presAssocID="{62C14CFD-CA20-42C2-8F99-7F087481B802}" presName="sp" presStyleCnt="0"/>
      <dgm:spPr/>
    </dgm:pt>
    <dgm:pt modelId="{7385CB55-E814-4706-B61B-440E1E2C0135}" type="pres">
      <dgm:prSet presAssocID="{4CD6E956-DED5-4A6F-98F3-36B473AFE63F}" presName="composite" presStyleCnt="0"/>
      <dgm:spPr/>
    </dgm:pt>
    <dgm:pt modelId="{C9D5A051-89CC-4051-B76D-BBE5D06F0FB2}" type="pres">
      <dgm:prSet presAssocID="{4CD6E956-DED5-4A6F-98F3-36B473AFE63F}" presName="parentText" presStyleLbl="alignNode1" presStyleIdx="2" presStyleCnt="6">
        <dgm:presLayoutVars>
          <dgm:chMax val="1"/>
          <dgm:bulletEnabled val="1"/>
        </dgm:presLayoutVars>
      </dgm:prSet>
      <dgm:spPr/>
    </dgm:pt>
    <dgm:pt modelId="{0F4717B2-A4A1-4DEB-BE81-A26BC56644BD}" type="pres">
      <dgm:prSet presAssocID="{4CD6E956-DED5-4A6F-98F3-36B473AFE63F}" presName="descendantText" presStyleLbl="alignAcc1" presStyleIdx="2" presStyleCnt="6">
        <dgm:presLayoutVars>
          <dgm:bulletEnabled val="1"/>
        </dgm:presLayoutVars>
      </dgm:prSet>
      <dgm:spPr/>
    </dgm:pt>
    <dgm:pt modelId="{B96D18B2-E706-4A50-A216-0A33BCAEDB43}" type="pres">
      <dgm:prSet presAssocID="{62A65213-A018-41A6-833B-9428B1811369}" presName="sp" presStyleCnt="0"/>
      <dgm:spPr/>
    </dgm:pt>
    <dgm:pt modelId="{E89167E3-2587-41CE-A531-E7E757197ED0}" type="pres">
      <dgm:prSet presAssocID="{40BA7191-EF48-4239-8D53-C23E172F087B}" presName="composite" presStyleCnt="0"/>
      <dgm:spPr/>
    </dgm:pt>
    <dgm:pt modelId="{C032D505-A0A8-4B56-8070-127888C6A87A}" type="pres">
      <dgm:prSet presAssocID="{40BA7191-EF48-4239-8D53-C23E172F087B}" presName="parentText" presStyleLbl="alignNode1" presStyleIdx="3" presStyleCnt="6">
        <dgm:presLayoutVars>
          <dgm:chMax val="1"/>
          <dgm:bulletEnabled val="1"/>
        </dgm:presLayoutVars>
      </dgm:prSet>
      <dgm:spPr/>
    </dgm:pt>
    <dgm:pt modelId="{CD6C09BB-A932-4129-98B2-634345A11073}" type="pres">
      <dgm:prSet presAssocID="{40BA7191-EF48-4239-8D53-C23E172F087B}" presName="descendantText" presStyleLbl="alignAcc1" presStyleIdx="3" presStyleCnt="6">
        <dgm:presLayoutVars>
          <dgm:bulletEnabled val="1"/>
        </dgm:presLayoutVars>
      </dgm:prSet>
      <dgm:spPr/>
    </dgm:pt>
    <dgm:pt modelId="{F7991680-61A4-42B1-B852-985B08A93FF3}" type="pres">
      <dgm:prSet presAssocID="{E09FDAF9-8098-4C0B-A676-87AB3E03F97F}" presName="sp" presStyleCnt="0"/>
      <dgm:spPr/>
    </dgm:pt>
    <dgm:pt modelId="{00B0D29A-588A-4D8E-AE58-6F90F116BA16}" type="pres">
      <dgm:prSet presAssocID="{3E9697C0-500A-4DE3-B2C8-3A4744323177}" presName="composite" presStyleCnt="0"/>
      <dgm:spPr/>
    </dgm:pt>
    <dgm:pt modelId="{A98E2600-C996-4CB9-9384-E40A3C94B6BC}" type="pres">
      <dgm:prSet presAssocID="{3E9697C0-500A-4DE3-B2C8-3A4744323177}" presName="parentText" presStyleLbl="alignNode1" presStyleIdx="4" presStyleCnt="6">
        <dgm:presLayoutVars>
          <dgm:chMax val="1"/>
          <dgm:bulletEnabled val="1"/>
        </dgm:presLayoutVars>
      </dgm:prSet>
      <dgm:spPr/>
    </dgm:pt>
    <dgm:pt modelId="{73691382-8E74-43FD-9DF1-C2E42B615A66}" type="pres">
      <dgm:prSet presAssocID="{3E9697C0-500A-4DE3-B2C8-3A4744323177}" presName="descendantText" presStyleLbl="alignAcc1" presStyleIdx="4" presStyleCnt="6">
        <dgm:presLayoutVars>
          <dgm:bulletEnabled val="1"/>
        </dgm:presLayoutVars>
      </dgm:prSet>
      <dgm:spPr/>
    </dgm:pt>
    <dgm:pt modelId="{55B6AF82-3ABD-44FF-83B7-770A17836EB8}" type="pres">
      <dgm:prSet presAssocID="{C7F1B384-2429-4E78-B912-F482CA6DE57E}" presName="sp" presStyleCnt="0"/>
      <dgm:spPr/>
    </dgm:pt>
    <dgm:pt modelId="{17087595-6D4A-44DD-A3B2-E01B6898B4D8}" type="pres">
      <dgm:prSet presAssocID="{F6F9B9D8-0026-44B0-9C56-CE5D18C87296}" presName="composite" presStyleCnt="0"/>
      <dgm:spPr/>
    </dgm:pt>
    <dgm:pt modelId="{17F1F624-C5A0-4241-B3BC-2CE11C1FBA27}" type="pres">
      <dgm:prSet presAssocID="{F6F9B9D8-0026-44B0-9C56-CE5D18C87296}" presName="parentText" presStyleLbl="alignNode1" presStyleIdx="5" presStyleCnt="6" custLinFactNeighborY="-817">
        <dgm:presLayoutVars>
          <dgm:chMax val="1"/>
          <dgm:bulletEnabled val="1"/>
        </dgm:presLayoutVars>
      </dgm:prSet>
      <dgm:spPr/>
    </dgm:pt>
    <dgm:pt modelId="{EB0E502F-1EA7-4A3E-851F-FC6091A214E2}" type="pres">
      <dgm:prSet presAssocID="{F6F9B9D8-0026-44B0-9C56-CE5D18C87296}" presName="descendantText" presStyleLbl="alignAcc1" presStyleIdx="5" presStyleCnt="6" custLinFactNeighborY="-1257">
        <dgm:presLayoutVars>
          <dgm:bulletEnabled val="1"/>
        </dgm:presLayoutVars>
      </dgm:prSet>
      <dgm:spPr/>
    </dgm:pt>
  </dgm:ptLst>
  <dgm:cxnLst>
    <dgm:cxn modelId="{9D4B2602-5680-4DFC-9167-D4E43058D35F}" srcId="{74CDC258-B10E-4D44-B0B8-2C4327C47550}" destId="{F9B32F81-FE9A-435D-AAD7-17FC5E924E25}" srcOrd="0" destOrd="0" parTransId="{35D8325B-AFDB-46BB-9DBE-5AFD04E1A648}" sibTransId="{E68FBF57-F3A9-4401-B308-5DD95E87AA25}"/>
    <dgm:cxn modelId="{7EF8A610-13C6-41FC-B2BB-4CFA491AA557}" type="presOf" srcId="{F6F9B9D8-0026-44B0-9C56-CE5D18C87296}" destId="{17F1F624-C5A0-4241-B3BC-2CE11C1FBA27}" srcOrd="0" destOrd="0" presId="urn:microsoft.com/office/officeart/2005/8/layout/chevron2"/>
    <dgm:cxn modelId="{336E4C11-AE8D-4B68-BD76-7D26D86FDB7E}" srcId="{74CDC258-B10E-4D44-B0B8-2C4327C47550}" destId="{737399FC-7056-4786-8F9F-0DF72B778FDF}" srcOrd="1" destOrd="0" parTransId="{E71252F4-FAB2-4245-9BE6-0F0137ED0A4D}" sibTransId="{B49CAFF9-8DD7-4155-8379-C4A1839D71D9}"/>
    <dgm:cxn modelId="{B9695A1A-4105-4CA9-BEC0-DE0E0BDF2FAF}" type="presOf" srcId="{321C61CF-BDA0-46AD-98B4-BE039DB2AA02}" destId="{51F17321-1CE7-4F97-B735-1B4290FDC04D}" srcOrd="0" destOrd="0" presId="urn:microsoft.com/office/officeart/2005/8/layout/chevron2"/>
    <dgm:cxn modelId="{0DE07122-0BA7-4333-AD65-58A29D482568}" type="presOf" srcId="{737399FC-7056-4786-8F9F-0DF72B778FDF}" destId="{02C519F1-391F-4E18-B41F-CA70D50C05CA}" srcOrd="0" destOrd="1" presId="urn:microsoft.com/office/officeart/2005/8/layout/chevron2"/>
    <dgm:cxn modelId="{2BEC9223-82AD-4AB9-9DA1-1D2A12062415}" srcId="{F20EE3CE-F329-4270-9D21-E046C07BA7F1}" destId="{9E9DA51C-C7FE-443E-A18C-3706DBD5F7E3}" srcOrd="1" destOrd="0" parTransId="{923CDC45-C0DD-4812-B0CC-80704380C784}" sibTransId="{B5DED0AC-E992-4723-9C1C-6F8119B73684}"/>
    <dgm:cxn modelId="{4D4E8626-0E87-4CC7-A127-82DB21906C8A}" type="presOf" srcId="{1A6E8610-12EF-4862-84F7-F2F9E63D71E5}" destId="{EB0E502F-1EA7-4A3E-851F-FC6091A214E2}" srcOrd="0" destOrd="0" presId="urn:microsoft.com/office/officeart/2005/8/layout/chevron2"/>
    <dgm:cxn modelId="{BC84A22E-E7F3-4970-83B0-DB43733CAFB0}" srcId="{40BA7191-EF48-4239-8D53-C23E172F087B}" destId="{E5F4963A-9F9E-4A72-BEAC-867B31E7A981}" srcOrd="0" destOrd="0" parTransId="{B2DC5A7B-CDE7-4FFE-A2C5-8544F76F6D03}" sibTransId="{DA0B87BA-A4D5-4122-9CD9-98CC61A2D39E}"/>
    <dgm:cxn modelId="{84DD485F-F6BC-49F9-8310-061A50ED18C8}" type="presOf" srcId="{40BA7191-EF48-4239-8D53-C23E172F087B}" destId="{C032D505-A0A8-4B56-8070-127888C6A87A}" srcOrd="0" destOrd="0" presId="urn:microsoft.com/office/officeart/2005/8/layout/chevron2"/>
    <dgm:cxn modelId="{72B1C441-E230-4A1D-9735-E1C51F73E859}" srcId="{321C61CF-BDA0-46AD-98B4-BE039DB2AA02}" destId="{F6F9B9D8-0026-44B0-9C56-CE5D18C87296}" srcOrd="5" destOrd="0" parTransId="{233024A8-1C0E-4C10-B885-B3FA6C626C34}" sibTransId="{5D6EC252-0551-49CD-99B3-C1EB597519C3}"/>
    <dgm:cxn modelId="{023FB448-A9BF-4590-916B-4D4CFE50750E}" srcId="{40BA7191-EF48-4239-8D53-C23E172F087B}" destId="{F08BFF24-506E-4B00-8106-D982E088F385}" srcOrd="1" destOrd="0" parTransId="{B7EA461A-1713-48E0-A1EF-84DC3B0F3A20}" sibTransId="{CDE4EF8B-0060-4904-A5E8-DC26DCF0124C}"/>
    <dgm:cxn modelId="{D45E5949-C593-49E0-9B63-C90F8B6E5741}" srcId="{321C61CF-BDA0-46AD-98B4-BE039DB2AA02}" destId="{40BA7191-EF48-4239-8D53-C23E172F087B}" srcOrd="3" destOrd="0" parTransId="{D769DB6B-904F-4CA8-B35B-4705F2F0F830}" sibTransId="{E09FDAF9-8098-4C0B-A676-87AB3E03F97F}"/>
    <dgm:cxn modelId="{100B824E-CDD0-4453-8968-7641825030D3}" srcId="{F6F9B9D8-0026-44B0-9C56-CE5D18C87296}" destId="{A6E2EDB2-F824-4AF4-9DE7-0EF00161397F}" srcOrd="1" destOrd="0" parTransId="{34CFD1A6-CBCE-4702-B835-D3C0F8AAC615}" sibTransId="{A2773240-B231-460B-8257-8FF749F969FD}"/>
    <dgm:cxn modelId="{97039458-B4B8-4100-9CC8-CF572AF61A9B}" type="presOf" srcId="{ECB7DA97-9375-4A6C-8D2D-D4BE69092889}" destId="{1DC6C5B1-DDBD-43FE-B29D-BFE63F62D257}" srcOrd="0" destOrd="0" presId="urn:microsoft.com/office/officeart/2005/8/layout/chevron2"/>
    <dgm:cxn modelId="{D1E5F17D-549E-4D3A-BF83-54F82DB96DB5}" srcId="{4CD6E956-DED5-4A6F-98F3-36B473AFE63F}" destId="{D4578CFC-F583-4F0C-941A-7A5253118B44}" srcOrd="1" destOrd="0" parTransId="{1887722F-5E64-4AB1-9189-984D0A1C0983}" sibTransId="{71E8ECEB-468A-40A0-8FBB-CFE87DC21E2D}"/>
    <dgm:cxn modelId="{89263580-5950-4BC7-B5AD-FFD5D9859B60}" srcId="{4CD6E956-DED5-4A6F-98F3-36B473AFE63F}" destId="{9DDA118D-9E46-42C5-9412-4D7A357EA148}" srcOrd="0" destOrd="0" parTransId="{D866014F-93B4-432E-B0AC-03F4F62C91A3}" sibTransId="{48C52FCF-E19E-4457-ADC6-94C723603BF9}"/>
    <dgm:cxn modelId="{4AA51B81-AE77-4588-90AA-035004088DDF}" type="presOf" srcId="{C6D42EDF-A42B-46B0-9CBD-DA0E9D22134A}" destId="{73691382-8E74-43FD-9DF1-C2E42B615A66}" srcOrd="0" destOrd="1" presId="urn:microsoft.com/office/officeart/2005/8/layout/chevron2"/>
    <dgm:cxn modelId="{B92E3C81-C70A-4052-833B-271205A23FFD}" type="presOf" srcId="{9DDA118D-9E46-42C5-9412-4D7A357EA148}" destId="{0F4717B2-A4A1-4DEB-BE81-A26BC56644BD}" srcOrd="0" destOrd="0" presId="urn:microsoft.com/office/officeart/2005/8/layout/chevron2"/>
    <dgm:cxn modelId="{CC4A2183-792F-4A29-8B5E-8909A54A60F4}" type="presOf" srcId="{F596C9B4-02C9-4051-B60E-175A36FE9C52}" destId="{73691382-8E74-43FD-9DF1-C2E42B615A66}" srcOrd="0" destOrd="0" presId="urn:microsoft.com/office/officeart/2005/8/layout/chevron2"/>
    <dgm:cxn modelId="{996B4D86-35DE-4779-A5FB-491F6F3D1D67}" type="presOf" srcId="{9E9DA51C-C7FE-443E-A18C-3706DBD5F7E3}" destId="{1DC6C5B1-DDBD-43FE-B29D-BFE63F62D257}" srcOrd="0" destOrd="1" presId="urn:microsoft.com/office/officeart/2005/8/layout/chevron2"/>
    <dgm:cxn modelId="{CF73498B-BE48-4440-BD03-C33F2F3977C7}" type="presOf" srcId="{F08BFF24-506E-4B00-8106-D982E088F385}" destId="{CD6C09BB-A932-4129-98B2-634345A11073}" srcOrd="0" destOrd="1" presId="urn:microsoft.com/office/officeart/2005/8/layout/chevron2"/>
    <dgm:cxn modelId="{8B1E478E-A1EC-4AC0-9807-625ED2C7FFFB}" srcId="{321C61CF-BDA0-46AD-98B4-BE039DB2AA02}" destId="{F20EE3CE-F329-4270-9D21-E046C07BA7F1}" srcOrd="1" destOrd="0" parTransId="{BE490122-FE47-4A7D-BCE2-D38494819242}" sibTransId="{62C14CFD-CA20-42C2-8F99-7F087481B802}"/>
    <dgm:cxn modelId="{C79B8090-7ED3-45D7-854C-80BDDD3921BE}" srcId="{F20EE3CE-F329-4270-9D21-E046C07BA7F1}" destId="{ECB7DA97-9375-4A6C-8D2D-D4BE69092889}" srcOrd="0" destOrd="0" parTransId="{25F9E64A-2A76-46DC-B1B9-D0CFF6944A1E}" sibTransId="{5B6D5737-9BFB-4010-820F-29312B0E11D6}"/>
    <dgm:cxn modelId="{8A26C497-F387-4A70-8DF1-C718099AB269}" type="presOf" srcId="{A6E2EDB2-F824-4AF4-9DE7-0EF00161397F}" destId="{EB0E502F-1EA7-4A3E-851F-FC6091A214E2}" srcOrd="0" destOrd="1" presId="urn:microsoft.com/office/officeart/2005/8/layout/chevron2"/>
    <dgm:cxn modelId="{D57B5B9F-F2DE-480A-8EF6-15F5D4E7B3CE}" type="presOf" srcId="{4CD6E956-DED5-4A6F-98F3-36B473AFE63F}" destId="{C9D5A051-89CC-4051-B76D-BBE5D06F0FB2}" srcOrd="0" destOrd="0" presId="urn:microsoft.com/office/officeart/2005/8/layout/chevron2"/>
    <dgm:cxn modelId="{EA9986B6-3196-49EA-8EA0-F26A02966175}" type="presOf" srcId="{74CDC258-B10E-4D44-B0B8-2C4327C47550}" destId="{C82ED155-B045-41DA-BDC8-4DB23E2828A7}" srcOrd="0" destOrd="0" presId="urn:microsoft.com/office/officeart/2005/8/layout/chevron2"/>
    <dgm:cxn modelId="{E23787B6-677D-4A2F-A330-135418D3A1EF}" type="presOf" srcId="{3E9697C0-500A-4DE3-B2C8-3A4744323177}" destId="{A98E2600-C996-4CB9-9384-E40A3C94B6BC}" srcOrd="0" destOrd="0" presId="urn:microsoft.com/office/officeart/2005/8/layout/chevron2"/>
    <dgm:cxn modelId="{46F0F9B9-5096-4C8E-8E24-BB77A4F6EEA5}" type="presOf" srcId="{F20EE3CE-F329-4270-9D21-E046C07BA7F1}" destId="{BA84D4BC-B365-49BF-92B6-3AFF26984429}" srcOrd="0" destOrd="0" presId="urn:microsoft.com/office/officeart/2005/8/layout/chevron2"/>
    <dgm:cxn modelId="{EFE7ECC3-227E-442C-AE75-9672C8566748}" type="presOf" srcId="{E5F4963A-9F9E-4A72-BEAC-867B31E7A981}" destId="{CD6C09BB-A932-4129-98B2-634345A11073}" srcOrd="0" destOrd="0" presId="urn:microsoft.com/office/officeart/2005/8/layout/chevron2"/>
    <dgm:cxn modelId="{579D15D1-54AB-4C80-B4C0-F2096649560B}" type="presOf" srcId="{D4578CFC-F583-4F0C-941A-7A5253118B44}" destId="{0F4717B2-A4A1-4DEB-BE81-A26BC56644BD}" srcOrd="0" destOrd="1" presId="urn:microsoft.com/office/officeart/2005/8/layout/chevron2"/>
    <dgm:cxn modelId="{B50B88D8-301D-4810-BC68-B1B14A253BC3}" srcId="{F6F9B9D8-0026-44B0-9C56-CE5D18C87296}" destId="{1A6E8610-12EF-4862-84F7-F2F9E63D71E5}" srcOrd="0" destOrd="0" parTransId="{37B7D0F8-2029-4661-A181-76F34A3F51F9}" sibTransId="{8C088036-72D0-49CB-9239-2BC0778A7A84}"/>
    <dgm:cxn modelId="{EFFEABE2-B65D-4F80-8E1D-B7749DC0A6F4}" srcId="{321C61CF-BDA0-46AD-98B4-BE039DB2AA02}" destId="{3E9697C0-500A-4DE3-B2C8-3A4744323177}" srcOrd="4" destOrd="0" parTransId="{C54B2685-3283-4840-9136-D182D8511012}" sibTransId="{C7F1B384-2429-4E78-B912-F482CA6DE57E}"/>
    <dgm:cxn modelId="{4CB357E4-B0CF-4DE2-B3F7-E813E7CC3FA9}" srcId="{3E9697C0-500A-4DE3-B2C8-3A4744323177}" destId="{F596C9B4-02C9-4051-B60E-175A36FE9C52}" srcOrd="0" destOrd="0" parTransId="{0AF05B48-FB83-438D-AF9F-DA2667B12C85}" sibTransId="{C27E2F63-4108-442F-B2E8-A5994369AF67}"/>
    <dgm:cxn modelId="{7740C8E8-4FBD-4C0F-87C4-BDBF18BF499F}" srcId="{3E9697C0-500A-4DE3-B2C8-3A4744323177}" destId="{C6D42EDF-A42B-46B0-9CBD-DA0E9D22134A}" srcOrd="1" destOrd="0" parTransId="{3F2CE717-F758-4867-A20D-76604855D1D6}" sibTransId="{50647521-4176-4527-BE6D-CDE981EA5A12}"/>
    <dgm:cxn modelId="{B268F2F1-FA39-4F6B-B93B-7B12456E0825}" srcId="{321C61CF-BDA0-46AD-98B4-BE039DB2AA02}" destId="{74CDC258-B10E-4D44-B0B8-2C4327C47550}" srcOrd="0" destOrd="0" parTransId="{268953B7-C408-40FB-BA81-8E1C9F9AA679}" sibTransId="{FD681D8F-1EA2-4737-B8C9-1ED5B7BF20D2}"/>
    <dgm:cxn modelId="{B2715EF9-0B3F-4217-9067-2FDDD3F26206}" srcId="{321C61CF-BDA0-46AD-98B4-BE039DB2AA02}" destId="{4CD6E956-DED5-4A6F-98F3-36B473AFE63F}" srcOrd="2" destOrd="0" parTransId="{1EB92A49-F0C6-4462-9E7A-F0331ABC4A8F}" sibTransId="{62A65213-A018-41A6-833B-9428B1811369}"/>
    <dgm:cxn modelId="{FDA4C4FC-6A45-4E89-9433-4F3BE50A2AE9}" type="presOf" srcId="{F9B32F81-FE9A-435D-AAD7-17FC5E924E25}" destId="{02C519F1-391F-4E18-B41F-CA70D50C05CA}" srcOrd="0" destOrd="0" presId="urn:microsoft.com/office/officeart/2005/8/layout/chevron2"/>
    <dgm:cxn modelId="{BADA6014-FDBC-48F1-9ED8-3CC36DD92649}" type="presParOf" srcId="{51F17321-1CE7-4F97-B735-1B4290FDC04D}" destId="{F70B7AFF-B60B-4B8B-A2AD-177C11734CDF}" srcOrd="0" destOrd="0" presId="urn:microsoft.com/office/officeart/2005/8/layout/chevron2"/>
    <dgm:cxn modelId="{312FE68F-9AA1-4A80-9D14-F17974FE9746}" type="presParOf" srcId="{F70B7AFF-B60B-4B8B-A2AD-177C11734CDF}" destId="{C82ED155-B045-41DA-BDC8-4DB23E2828A7}" srcOrd="0" destOrd="0" presId="urn:microsoft.com/office/officeart/2005/8/layout/chevron2"/>
    <dgm:cxn modelId="{7C6AE361-306D-4CC8-B696-EACC28D13BFF}" type="presParOf" srcId="{F70B7AFF-B60B-4B8B-A2AD-177C11734CDF}" destId="{02C519F1-391F-4E18-B41F-CA70D50C05CA}" srcOrd="1" destOrd="0" presId="urn:microsoft.com/office/officeart/2005/8/layout/chevron2"/>
    <dgm:cxn modelId="{81BA0C7C-2D42-423C-A6F0-380EE78B7BB6}" type="presParOf" srcId="{51F17321-1CE7-4F97-B735-1B4290FDC04D}" destId="{8B5428E1-F613-4BED-955A-98252A9AC08B}" srcOrd="1" destOrd="0" presId="urn:microsoft.com/office/officeart/2005/8/layout/chevron2"/>
    <dgm:cxn modelId="{C330CB6D-E152-44B8-A9FB-4A3B496ADE11}" type="presParOf" srcId="{51F17321-1CE7-4F97-B735-1B4290FDC04D}" destId="{28847A8C-E190-4F57-A150-EF0B617FFD2A}" srcOrd="2" destOrd="0" presId="urn:microsoft.com/office/officeart/2005/8/layout/chevron2"/>
    <dgm:cxn modelId="{206BB03F-2842-46D7-91F7-45EDA53BE1A6}" type="presParOf" srcId="{28847A8C-E190-4F57-A150-EF0B617FFD2A}" destId="{BA84D4BC-B365-49BF-92B6-3AFF26984429}" srcOrd="0" destOrd="0" presId="urn:microsoft.com/office/officeart/2005/8/layout/chevron2"/>
    <dgm:cxn modelId="{154734F2-CE5F-4DB5-B9A5-D7E1D935DE3E}" type="presParOf" srcId="{28847A8C-E190-4F57-A150-EF0B617FFD2A}" destId="{1DC6C5B1-DDBD-43FE-B29D-BFE63F62D257}" srcOrd="1" destOrd="0" presId="urn:microsoft.com/office/officeart/2005/8/layout/chevron2"/>
    <dgm:cxn modelId="{E19F6C78-D864-4163-A819-900CA69E5FE0}" type="presParOf" srcId="{51F17321-1CE7-4F97-B735-1B4290FDC04D}" destId="{AD20833B-EF05-4CF1-B9D3-E7D4ED0A2C7E}" srcOrd="3" destOrd="0" presId="urn:microsoft.com/office/officeart/2005/8/layout/chevron2"/>
    <dgm:cxn modelId="{9D3A5F6B-99EC-4FDC-8EB9-C9327172001A}" type="presParOf" srcId="{51F17321-1CE7-4F97-B735-1B4290FDC04D}" destId="{7385CB55-E814-4706-B61B-440E1E2C0135}" srcOrd="4" destOrd="0" presId="urn:microsoft.com/office/officeart/2005/8/layout/chevron2"/>
    <dgm:cxn modelId="{564185C4-28CD-47D5-8053-E13E618042DF}" type="presParOf" srcId="{7385CB55-E814-4706-B61B-440E1E2C0135}" destId="{C9D5A051-89CC-4051-B76D-BBE5D06F0FB2}" srcOrd="0" destOrd="0" presId="urn:microsoft.com/office/officeart/2005/8/layout/chevron2"/>
    <dgm:cxn modelId="{65375D2A-ED4A-40F8-AF1F-0DB9B25EEF1D}" type="presParOf" srcId="{7385CB55-E814-4706-B61B-440E1E2C0135}" destId="{0F4717B2-A4A1-4DEB-BE81-A26BC56644BD}" srcOrd="1" destOrd="0" presId="urn:microsoft.com/office/officeart/2005/8/layout/chevron2"/>
    <dgm:cxn modelId="{835D2AB3-13B0-4C79-9C2E-D0CA0CAC6F4E}" type="presParOf" srcId="{51F17321-1CE7-4F97-B735-1B4290FDC04D}" destId="{B96D18B2-E706-4A50-A216-0A33BCAEDB43}" srcOrd="5" destOrd="0" presId="urn:microsoft.com/office/officeart/2005/8/layout/chevron2"/>
    <dgm:cxn modelId="{0CEDEB06-89A3-423C-B5DE-953028D10DBF}" type="presParOf" srcId="{51F17321-1CE7-4F97-B735-1B4290FDC04D}" destId="{E89167E3-2587-41CE-A531-E7E757197ED0}" srcOrd="6" destOrd="0" presId="urn:microsoft.com/office/officeart/2005/8/layout/chevron2"/>
    <dgm:cxn modelId="{3B317C33-42FA-4A6F-B69D-1C0BB467AFA0}" type="presParOf" srcId="{E89167E3-2587-41CE-A531-E7E757197ED0}" destId="{C032D505-A0A8-4B56-8070-127888C6A87A}" srcOrd="0" destOrd="0" presId="urn:microsoft.com/office/officeart/2005/8/layout/chevron2"/>
    <dgm:cxn modelId="{CAD53A13-638D-4B58-8470-F177D8109E08}" type="presParOf" srcId="{E89167E3-2587-41CE-A531-E7E757197ED0}" destId="{CD6C09BB-A932-4129-98B2-634345A11073}" srcOrd="1" destOrd="0" presId="urn:microsoft.com/office/officeart/2005/8/layout/chevron2"/>
    <dgm:cxn modelId="{2EABD02B-0F86-47C8-AB1E-328136D6D68E}" type="presParOf" srcId="{51F17321-1CE7-4F97-B735-1B4290FDC04D}" destId="{F7991680-61A4-42B1-B852-985B08A93FF3}" srcOrd="7" destOrd="0" presId="urn:microsoft.com/office/officeart/2005/8/layout/chevron2"/>
    <dgm:cxn modelId="{2FC1F63B-3701-4E91-BCD9-34DCE93820C9}" type="presParOf" srcId="{51F17321-1CE7-4F97-B735-1B4290FDC04D}" destId="{00B0D29A-588A-4D8E-AE58-6F90F116BA16}" srcOrd="8" destOrd="0" presId="urn:microsoft.com/office/officeart/2005/8/layout/chevron2"/>
    <dgm:cxn modelId="{439D7502-FCB1-4FB2-80F5-82D33B45E523}" type="presParOf" srcId="{00B0D29A-588A-4D8E-AE58-6F90F116BA16}" destId="{A98E2600-C996-4CB9-9384-E40A3C94B6BC}" srcOrd="0" destOrd="0" presId="urn:microsoft.com/office/officeart/2005/8/layout/chevron2"/>
    <dgm:cxn modelId="{7C61C28B-6F32-4783-BAD7-487F8DCE1C18}" type="presParOf" srcId="{00B0D29A-588A-4D8E-AE58-6F90F116BA16}" destId="{73691382-8E74-43FD-9DF1-C2E42B615A66}" srcOrd="1" destOrd="0" presId="urn:microsoft.com/office/officeart/2005/8/layout/chevron2"/>
    <dgm:cxn modelId="{D8AF49C8-9B31-49CA-B680-453A301A81C7}" type="presParOf" srcId="{51F17321-1CE7-4F97-B735-1B4290FDC04D}" destId="{55B6AF82-3ABD-44FF-83B7-770A17836EB8}" srcOrd="9" destOrd="0" presId="urn:microsoft.com/office/officeart/2005/8/layout/chevron2"/>
    <dgm:cxn modelId="{C72E8CB3-BA79-4645-BBF7-82675FA11AA2}" type="presParOf" srcId="{51F17321-1CE7-4F97-B735-1B4290FDC04D}" destId="{17087595-6D4A-44DD-A3B2-E01B6898B4D8}" srcOrd="10" destOrd="0" presId="urn:microsoft.com/office/officeart/2005/8/layout/chevron2"/>
    <dgm:cxn modelId="{4DBDD7B6-9FA2-483C-9157-E562E325DC2D}" type="presParOf" srcId="{17087595-6D4A-44DD-A3B2-E01B6898B4D8}" destId="{17F1F624-C5A0-4241-B3BC-2CE11C1FBA27}" srcOrd="0" destOrd="0" presId="urn:microsoft.com/office/officeart/2005/8/layout/chevron2"/>
    <dgm:cxn modelId="{27B24A0C-6CF4-4CEC-A278-91309C0BA298}" type="presParOf" srcId="{17087595-6D4A-44DD-A3B2-E01B6898B4D8}" destId="{EB0E502F-1EA7-4A3E-851F-FC6091A214E2}" srcOrd="1" destOrd="0" presId="urn:microsoft.com/office/officeart/2005/8/layout/chevron2"/>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C82ED155-B045-41DA-BDC8-4DB23E2828A7}">
      <dsp:nvSpPr>
        <dsp:cNvPr id="0" name=""/>
        <dsp:cNvSpPr/>
      </dsp:nvSpPr>
      <dsp:spPr>
        <a:xfrm rot="5400000">
          <a:off x="-143119" y="144017"/>
          <a:ext cx="954127" cy="667889"/>
        </a:xfrm>
        <a:prstGeom prst="chevron">
          <a:avLst/>
        </a:prstGeom>
        <a:solidFill>
          <a:schemeClr val="accent1">
            <a:shade val="80000"/>
            <a:hueOff val="0"/>
            <a:satOff val="0"/>
            <a:lumOff val="0"/>
            <a:alphaOff val="0"/>
          </a:schemeClr>
        </a:solidFill>
        <a:ln w="12700" cap="flat" cmpd="sng" algn="ctr">
          <a:solidFill>
            <a:schemeClr val="accent1">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1430" tIns="11430" rIns="11430" bIns="11430" numCol="1" spcCol="1270" anchor="ctr" anchorCtr="0">
          <a:noAutofit/>
        </a:bodyPr>
        <a:lstStyle/>
        <a:p>
          <a:pPr marL="0" lvl="0" indent="0" algn="ctr" defTabSz="800100">
            <a:lnSpc>
              <a:spcPct val="90000"/>
            </a:lnSpc>
            <a:spcBef>
              <a:spcPct val="0"/>
            </a:spcBef>
            <a:spcAft>
              <a:spcPct val="35000"/>
            </a:spcAft>
            <a:buNone/>
          </a:pPr>
          <a:r>
            <a:rPr kumimoji="1" lang="en-US" altLang="ja-JP" sz="1800" kern="1200"/>
            <a:t>Step 1</a:t>
          </a:r>
          <a:endParaRPr kumimoji="1" lang="ja-JP" altLang="en-US" sz="1800" kern="1200"/>
        </a:p>
      </dsp:txBody>
      <dsp:txXfrm rot="-5400000">
        <a:off x="1" y="334843"/>
        <a:ext cx="667889" cy="286238"/>
      </dsp:txXfrm>
    </dsp:sp>
    <dsp:sp modelId="{02C519F1-391F-4E18-B41F-CA70D50C05CA}">
      <dsp:nvSpPr>
        <dsp:cNvPr id="0" name=""/>
        <dsp:cNvSpPr/>
      </dsp:nvSpPr>
      <dsp:spPr>
        <a:xfrm rot="5400000">
          <a:off x="3586883" y="-2918095"/>
          <a:ext cx="620183" cy="6458170"/>
        </a:xfrm>
        <a:prstGeom prst="round2SameRect">
          <a:avLst/>
        </a:prstGeom>
        <a:solidFill>
          <a:schemeClr val="lt1">
            <a:alpha val="90000"/>
            <a:hueOff val="0"/>
            <a:satOff val="0"/>
            <a:lumOff val="0"/>
            <a:alphaOff val="0"/>
          </a:schemeClr>
        </a:solidFill>
        <a:ln w="12700" cap="flat" cmpd="sng" algn="ctr">
          <a:solidFill>
            <a:schemeClr val="accent1">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64008" tIns="5715" rIns="5715" bIns="5715" numCol="1" spcCol="1270" anchor="ctr" anchorCtr="0">
          <a:noAutofit/>
        </a:bodyPr>
        <a:lstStyle/>
        <a:p>
          <a:pPr marL="57150" lvl="1" indent="-57150" algn="l" defTabSz="400050">
            <a:lnSpc>
              <a:spcPct val="90000"/>
            </a:lnSpc>
            <a:spcBef>
              <a:spcPct val="0"/>
            </a:spcBef>
            <a:spcAft>
              <a:spcPct val="15000"/>
            </a:spcAft>
            <a:buChar char="•"/>
          </a:pPr>
          <a:r>
            <a:rPr kumimoji="1" lang="ja-JP" altLang="en-US" sz="900" kern="1200">
              <a:latin typeface="Meiryo UI" panose="020B0604030504040204" pitchFamily="50" charset="-128"/>
              <a:ea typeface="Meiryo UI" panose="020B0604030504040204" pitchFamily="50" charset="-128"/>
            </a:rPr>
            <a:t>このエクセルファイルを申請人の名前を付けて保存してください。</a:t>
          </a:r>
          <a:r>
            <a:rPr kumimoji="1" lang="en-US" altLang="ja-JP" sz="900" kern="1200">
              <a:latin typeface="Meiryo UI" panose="020B0604030504040204" pitchFamily="50" charset="-128"/>
              <a:ea typeface="Meiryo UI" panose="020B0604030504040204" pitchFamily="50" charset="-128"/>
            </a:rPr>
            <a:t>【</a:t>
          </a:r>
          <a:r>
            <a:rPr kumimoji="1" lang="ja-JP" altLang="en-US" sz="900" kern="1200">
              <a:latin typeface="Meiryo UI" panose="020B0604030504040204" pitchFamily="50" charset="-128"/>
              <a:ea typeface="Meiryo UI" panose="020B0604030504040204" pitchFamily="50" charset="-128"/>
            </a:rPr>
            <a:t>例：山田 願書</a:t>
          </a:r>
          <a:r>
            <a:rPr kumimoji="1" lang="en-US" altLang="ja-JP" sz="900" kern="1200">
              <a:latin typeface="Meiryo UI" panose="020B0604030504040204" pitchFamily="50" charset="-128"/>
              <a:ea typeface="Meiryo UI" panose="020B0604030504040204" pitchFamily="50" charset="-128"/>
            </a:rPr>
            <a:t>.xlsx】</a:t>
          </a:r>
          <a:endParaRPr kumimoji="1" lang="ja-JP" altLang="en-US" sz="900" kern="1200">
            <a:latin typeface="Meiryo UI" panose="020B0604030504040204" pitchFamily="50" charset="-128"/>
            <a:ea typeface="Meiryo UI" panose="020B0604030504040204" pitchFamily="50" charset="-128"/>
          </a:endParaRPr>
        </a:p>
        <a:p>
          <a:pPr marL="57150" lvl="1" indent="-57150" algn="l" defTabSz="400050">
            <a:lnSpc>
              <a:spcPct val="90000"/>
            </a:lnSpc>
            <a:spcBef>
              <a:spcPct val="0"/>
            </a:spcBef>
            <a:spcAft>
              <a:spcPct val="15000"/>
            </a:spcAft>
            <a:buChar char="•"/>
          </a:pPr>
          <a:r>
            <a:rPr kumimoji="1" lang="en-US" altLang="ja-JP" sz="900" kern="1200">
              <a:latin typeface="Meiryo UI" panose="020B0604030504040204" pitchFamily="50" charset="-128"/>
              <a:ea typeface="Meiryo UI" panose="020B0604030504040204" pitchFamily="50" charset="-128"/>
            </a:rPr>
            <a:t>Please save this excel file with the applicant's name in the file name. 【ex:yamada Application Forms.xlsx】</a:t>
          </a:r>
          <a:endParaRPr kumimoji="1" lang="ja-JP" altLang="en-US" sz="900" kern="1200">
            <a:latin typeface="Meiryo UI" panose="020B0604030504040204" pitchFamily="50" charset="-128"/>
            <a:ea typeface="Meiryo UI" panose="020B0604030504040204" pitchFamily="50" charset="-128"/>
          </a:endParaRPr>
        </a:p>
      </dsp:txBody>
      <dsp:txXfrm rot="-5400000">
        <a:off x="667890" y="31173"/>
        <a:ext cx="6427895" cy="559633"/>
      </dsp:txXfrm>
    </dsp:sp>
    <dsp:sp modelId="{BA84D4BC-B365-49BF-92B6-3AFF26984429}">
      <dsp:nvSpPr>
        <dsp:cNvPr id="0" name=""/>
        <dsp:cNvSpPr/>
      </dsp:nvSpPr>
      <dsp:spPr>
        <a:xfrm rot="5400000">
          <a:off x="-143119" y="1000582"/>
          <a:ext cx="954127" cy="667889"/>
        </a:xfrm>
        <a:prstGeom prst="chevron">
          <a:avLst/>
        </a:prstGeom>
        <a:solidFill>
          <a:schemeClr val="accent1">
            <a:shade val="80000"/>
            <a:hueOff val="69857"/>
            <a:satOff val="-1251"/>
            <a:lumOff val="5317"/>
            <a:alphaOff val="0"/>
          </a:schemeClr>
        </a:solidFill>
        <a:ln w="12700" cap="flat" cmpd="sng" algn="ctr">
          <a:solidFill>
            <a:schemeClr val="accent1">
              <a:shade val="80000"/>
              <a:hueOff val="69857"/>
              <a:satOff val="-1251"/>
              <a:lumOff val="5317"/>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1430" tIns="11430" rIns="11430" bIns="11430" numCol="1" spcCol="1270" anchor="ctr" anchorCtr="0">
          <a:noAutofit/>
        </a:bodyPr>
        <a:lstStyle/>
        <a:p>
          <a:pPr marL="0" lvl="0" indent="0" algn="ctr" defTabSz="800100">
            <a:lnSpc>
              <a:spcPct val="90000"/>
            </a:lnSpc>
            <a:spcBef>
              <a:spcPct val="0"/>
            </a:spcBef>
            <a:spcAft>
              <a:spcPct val="35000"/>
            </a:spcAft>
            <a:buNone/>
          </a:pPr>
          <a:r>
            <a:rPr kumimoji="1" lang="en-US" altLang="ja-JP" sz="1800" kern="1200"/>
            <a:t>Step 2</a:t>
          </a:r>
          <a:endParaRPr kumimoji="1" lang="ja-JP" altLang="en-US" sz="1800" kern="1200"/>
        </a:p>
      </dsp:txBody>
      <dsp:txXfrm rot="-5400000">
        <a:off x="1" y="1191408"/>
        <a:ext cx="667889" cy="286238"/>
      </dsp:txXfrm>
    </dsp:sp>
    <dsp:sp modelId="{1DC6C5B1-DDBD-43FE-B29D-BFE63F62D257}">
      <dsp:nvSpPr>
        <dsp:cNvPr id="0" name=""/>
        <dsp:cNvSpPr/>
      </dsp:nvSpPr>
      <dsp:spPr>
        <a:xfrm rot="5400000">
          <a:off x="3586883" y="-2061529"/>
          <a:ext cx="620183" cy="6458170"/>
        </a:xfrm>
        <a:prstGeom prst="round2SameRect">
          <a:avLst/>
        </a:prstGeom>
        <a:solidFill>
          <a:schemeClr val="lt1">
            <a:alpha val="90000"/>
            <a:hueOff val="0"/>
            <a:satOff val="0"/>
            <a:lumOff val="0"/>
            <a:alphaOff val="0"/>
          </a:schemeClr>
        </a:solidFill>
        <a:ln w="12700" cap="flat" cmpd="sng" algn="ctr">
          <a:solidFill>
            <a:schemeClr val="accent1">
              <a:shade val="80000"/>
              <a:hueOff val="69857"/>
              <a:satOff val="-1251"/>
              <a:lumOff val="5317"/>
              <a:alphaOff val="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64008" tIns="5715" rIns="5715" bIns="5715" numCol="1" spcCol="1270" anchor="ctr" anchorCtr="0">
          <a:noAutofit/>
        </a:bodyPr>
        <a:lstStyle/>
        <a:p>
          <a:pPr marL="57150" lvl="1" indent="-57150" algn="l" defTabSz="400050">
            <a:lnSpc>
              <a:spcPct val="90000"/>
            </a:lnSpc>
            <a:spcBef>
              <a:spcPct val="0"/>
            </a:spcBef>
            <a:spcAft>
              <a:spcPct val="15000"/>
            </a:spcAft>
            <a:buChar char="•"/>
          </a:pPr>
          <a:r>
            <a:rPr kumimoji="1" lang="ja-JP" altLang="en-US" sz="900" kern="1200">
              <a:latin typeface="Meiryo UI" panose="020B0604030504040204" pitchFamily="50" charset="-128"/>
              <a:ea typeface="Meiryo UI" panose="020B0604030504040204" pitchFamily="50" charset="-128"/>
            </a:rPr>
            <a:t>全ての書類に必要情報を記入し、ファイルを保存してください。</a:t>
          </a:r>
        </a:p>
        <a:p>
          <a:pPr marL="57150" lvl="1" indent="-57150" algn="l" defTabSz="400050">
            <a:lnSpc>
              <a:spcPct val="90000"/>
            </a:lnSpc>
            <a:spcBef>
              <a:spcPct val="0"/>
            </a:spcBef>
            <a:spcAft>
              <a:spcPct val="15000"/>
            </a:spcAft>
            <a:buChar char="•"/>
          </a:pPr>
          <a:r>
            <a:rPr kumimoji="1" lang="en-US" altLang="ja-JP" sz="900" kern="1200">
              <a:latin typeface="Meiryo UI" panose="020B0604030504040204" pitchFamily="50" charset="-128"/>
              <a:ea typeface="Meiryo UI" panose="020B0604030504040204" pitchFamily="50" charset="-128"/>
            </a:rPr>
            <a:t>Please fill out all pages and save the file.</a:t>
          </a:r>
          <a:endParaRPr kumimoji="1" lang="ja-JP" altLang="en-US" sz="900" kern="1200">
            <a:latin typeface="Meiryo UI" panose="020B0604030504040204" pitchFamily="50" charset="-128"/>
            <a:ea typeface="Meiryo UI" panose="020B0604030504040204" pitchFamily="50" charset="-128"/>
          </a:endParaRPr>
        </a:p>
      </dsp:txBody>
      <dsp:txXfrm rot="-5400000">
        <a:off x="667890" y="887739"/>
        <a:ext cx="6427895" cy="559633"/>
      </dsp:txXfrm>
    </dsp:sp>
    <dsp:sp modelId="{C9D5A051-89CC-4051-B76D-BBE5D06F0FB2}">
      <dsp:nvSpPr>
        <dsp:cNvPr id="0" name=""/>
        <dsp:cNvSpPr/>
      </dsp:nvSpPr>
      <dsp:spPr>
        <a:xfrm rot="5400000">
          <a:off x="-143119" y="1857148"/>
          <a:ext cx="954127" cy="667889"/>
        </a:xfrm>
        <a:prstGeom prst="chevron">
          <a:avLst/>
        </a:prstGeom>
        <a:solidFill>
          <a:schemeClr val="accent1">
            <a:shade val="80000"/>
            <a:hueOff val="139713"/>
            <a:satOff val="-2502"/>
            <a:lumOff val="10634"/>
            <a:alphaOff val="0"/>
          </a:schemeClr>
        </a:solidFill>
        <a:ln w="12700" cap="flat" cmpd="sng" algn="ctr">
          <a:solidFill>
            <a:schemeClr val="accent1">
              <a:shade val="80000"/>
              <a:hueOff val="139713"/>
              <a:satOff val="-2502"/>
              <a:lumOff val="10634"/>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1430" tIns="11430" rIns="11430" bIns="11430" numCol="1" spcCol="1270" anchor="ctr" anchorCtr="0">
          <a:noAutofit/>
        </a:bodyPr>
        <a:lstStyle/>
        <a:p>
          <a:pPr marL="0" lvl="0" indent="0" algn="ctr" defTabSz="800100">
            <a:lnSpc>
              <a:spcPct val="90000"/>
            </a:lnSpc>
            <a:spcBef>
              <a:spcPct val="0"/>
            </a:spcBef>
            <a:spcAft>
              <a:spcPct val="35000"/>
            </a:spcAft>
            <a:buNone/>
          </a:pPr>
          <a:r>
            <a:rPr kumimoji="1" lang="en-US" altLang="ja-JP" sz="1800" kern="1200"/>
            <a:t>Step 3</a:t>
          </a:r>
          <a:endParaRPr kumimoji="1" lang="ja-JP" altLang="en-US" sz="1800" kern="1200"/>
        </a:p>
      </dsp:txBody>
      <dsp:txXfrm rot="-5400000">
        <a:off x="1" y="2047974"/>
        <a:ext cx="667889" cy="286238"/>
      </dsp:txXfrm>
    </dsp:sp>
    <dsp:sp modelId="{0F4717B2-A4A1-4DEB-BE81-A26BC56644BD}">
      <dsp:nvSpPr>
        <dsp:cNvPr id="0" name=""/>
        <dsp:cNvSpPr/>
      </dsp:nvSpPr>
      <dsp:spPr>
        <a:xfrm rot="5400000">
          <a:off x="3586883" y="-1204964"/>
          <a:ext cx="620183" cy="6458170"/>
        </a:xfrm>
        <a:prstGeom prst="round2SameRect">
          <a:avLst/>
        </a:prstGeom>
        <a:solidFill>
          <a:schemeClr val="lt1">
            <a:alpha val="90000"/>
            <a:hueOff val="0"/>
            <a:satOff val="0"/>
            <a:lumOff val="0"/>
            <a:alphaOff val="0"/>
          </a:schemeClr>
        </a:solidFill>
        <a:ln w="12700" cap="flat" cmpd="sng" algn="ctr">
          <a:solidFill>
            <a:schemeClr val="accent1">
              <a:shade val="80000"/>
              <a:hueOff val="139713"/>
              <a:satOff val="-2502"/>
              <a:lumOff val="10634"/>
              <a:alphaOff val="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64008" tIns="5715" rIns="5715" bIns="5715" numCol="1" spcCol="1270" anchor="ctr" anchorCtr="0">
          <a:noAutofit/>
        </a:bodyPr>
        <a:lstStyle/>
        <a:p>
          <a:pPr marL="57150" lvl="1" indent="-57150" algn="l" defTabSz="400050">
            <a:lnSpc>
              <a:spcPct val="90000"/>
            </a:lnSpc>
            <a:spcBef>
              <a:spcPct val="0"/>
            </a:spcBef>
            <a:spcAft>
              <a:spcPct val="15000"/>
            </a:spcAft>
            <a:buChar char="•"/>
          </a:pPr>
          <a:r>
            <a:rPr kumimoji="1" lang="ja-JP" altLang="en-US" sz="900" kern="1200">
              <a:latin typeface="Meiryo UI" panose="020B0604030504040204" pitchFamily="50" charset="-128"/>
              <a:ea typeface="Meiryo UI" panose="020B0604030504040204" pitchFamily="50" charset="-128"/>
            </a:rPr>
            <a:t>完成したエクセルファイルを</a:t>
          </a:r>
          <a:r>
            <a:rPr lang="en-US" sz="1200" kern="1200">
              <a:solidFill>
                <a:srgbClr val="FF0000"/>
              </a:solidFill>
            </a:rPr>
            <a:t>office@tokyo-sanritsu.jp</a:t>
          </a:r>
          <a:r>
            <a:rPr kumimoji="1" lang="ja-JP" altLang="en-US" sz="900" kern="1200">
              <a:latin typeface="Meiryo UI" panose="020B0604030504040204" pitchFamily="50" charset="-128"/>
              <a:ea typeface="Meiryo UI" panose="020B0604030504040204" pitchFamily="50" charset="-128"/>
            </a:rPr>
            <a:t>又は担当宛に送ってください。</a:t>
          </a:r>
        </a:p>
        <a:p>
          <a:pPr marL="57150" lvl="1" indent="-57150" algn="l" defTabSz="400050">
            <a:lnSpc>
              <a:spcPct val="90000"/>
            </a:lnSpc>
            <a:spcBef>
              <a:spcPct val="0"/>
            </a:spcBef>
            <a:spcAft>
              <a:spcPct val="15000"/>
            </a:spcAft>
            <a:buChar char="•"/>
          </a:pPr>
          <a:r>
            <a:rPr kumimoji="1" lang="en-US" altLang="ja-JP" sz="900" kern="1200">
              <a:latin typeface="Meiryo UI" panose="020B0604030504040204" pitchFamily="50" charset="-128"/>
              <a:ea typeface="Meiryo UI" panose="020B0604030504040204" pitchFamily="50" charset="-128"/>
            </a:rPr>
            <a:t>Please send this EXCEL file to </a:t>
          </a:r>
          <a:r>
            <a:rPr lang="en-US" sz="1200" kern="1200">
              <a:solidFill>
                <a:srgbClr val="FF0000"/>
              </a:solidFill>
            </a:rPr>
            <a:t>office@tokyo-sanritsu.jp </a:t>
          </a:r>
          <a:r>
            <a:rPr kumimoji="1" lang="en-US" altLang="ja-JP" sz="900" kern="1200">
              <a:latin typeface="Meiryo UI" panose="020B0604030504040204" pitchFamily="50" charset="-128"/>
              <a:ea typeface="Meiryo UI" panose="020B0604030504040204" pitchFamily="50" charset="-128"/>
            </a:rPr>
            <a:t>or the agency's contact person.</a:t>
          </a:r>
          <a:endParaRPr kumimoji="1" lang="ja-JP" altLang="en-US" sz="900" kern="1200">
            <a:latin typeface="Meiryo UI" panose="020B0604030504040204" pitchFamily="50" charset="-128"/>
            <a:ea typeface="Meiryo UI" panose="020B0604030504040204" pitchFamily="50" charset="-128"/>
          </a:endParaRPr>
        </a:p>
      </dsp:txBody>
      <dsp:txXfrm rot="-5400000">
        <a:off x="667890" y="1744304"/>
        <a:ext cx="6427895" cy="559633"/>
      </dsp:txXfrm>
    </dsp:sp>
    <dsp:sp modelId="{C032D505-A0A8-4B56-8070-127888C6A87A}">
      <dsp:nvSpPr>
        <dsp:cNvPr id="0" name=""/>
        <dsp:cNvSpPr/>
      </dsp:nvSpPr>
      <dsp:spPr>
        <a:xfrm rot="5400000">
          <a:off x="-143119" y="2713713"/>
          <a:ext cx="954127" cy="667889"/>
        </a:xfrm>
        <a:prstGeom prst="chevron">
          <a:avLst/>
        </a:prstGeom>
        <a:solidFill>
          <a:schemeClr val="accent1">
            <a:shade val="80000"/>
            <a:hueOff val="209570"/>
            <a:satOff val="-3754"/>
            <a:lumOff val="15951"/>
            <a:alphaOff val="0"/>
          </a:schemeClr>
        </a:solidFill>
        <a:ln w="12700" cap="flat" cmpd="sng" algn="ctr">
          <a:solidFill>
            <a:schemeClr val="accent1">
              <a:shade val="80000"/>
              <a:hueOff val="209570"/>
              <a:satOff val="-3754"/>
              <a:lumOff val="15951"/>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1430" tIns="11430" rIns="11430" bIns="11430" numCol="1" spcCol="1270" anchor="ctr" anchorCtr="0">
          <a:noAutofit/>
        </a:bodyPr>
        <a:lstStyle/>
        <a:p>
          <a:pPr marL="0" lvl="0" indent="0" algn="ctr" defTabSz="800100">
            <a:lnSpc>
              <a:spcPct val="90000"/>
            </a:lnSpc>
            <a:spcBef>
              <a:spcPct val="0"/>
            </a:spcBef>
            <a:spcAft>
              <a:spcPct val="35000"/>
            </a:spcAft>
            <a:buNone/>
          </a:pPr>
          <a:r>
            <a:rPr kumimoji="1" lang="en-US" altLang="ja-JP" sz="1800" kern="1200"/>
            <a:t>Step 4</a:t>
          </a:r>
          <a:endParaRPr kumimoji="1" lang="ja-JP" altLang="en-US" sz="1800" kern="1200"/>
        </a:p>
      </dsp:txBody>
      <dsp:txXfrm rot="-5400000">
        <a:off x="1" y="2904539"/>
        <a:ext cx="667889" cy="286238"/>
      </dsp:txXfrm>
    </dsp:sp>
    <dsp:sp modelId="{CD6C09BB-A932-4129-98B2-634345A11073}">
      <dsp:nvSpPr>
        <dsp:cNvPr id="0" name=""/>
        <dsp:cNvSpPr/>
      </dsp:nvSpPr>
      <dsp:spPr>
        <a:xfrm rot="5400000">
          <a:off x="3586883" y="-348399"/>
          <a:ext cx="620183" cy="6458170"/>
        </a:xfrm>
        <a:prstGeom prst="round2SameRect">
          <a:avLst/>
        </a:prstGeom>
        <a:solidFill>
          <a:schemeClr val="lt1">
            <a:alpha val="90000"/>
            <a:hueOff val="0"/>
            <a:satOff val="0"/>
            <a:lumOff val="0"/>
            <a:alphaOff val="0"/>
          </a:schemeClr>
        </a:solidFill>
        <a:ln w="12700" cap="flat" cmpd="sng" algn="ctr">
          <a:solidFill>
            <a:schemeClr val="accent1">
              <a:shade val="80000"/>
              <a:hueOff val="209570"/>
              <a:satOff val="-3754"/>
              <a:lumOff val="15951"/>
              <a:alphaOff val="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64008" tIns="5715" rIns="5715" bIns="5715" numCol="1" spcCol="1270" anchor="ctr" anchorCtr="0">
          <a:noAutofit/>
        </a:bodyPr>
        <a:lstStyle/>
        <a:p>
          <a:pPr marL="57150" lvl="1" indent="-57150" algn="l" defTabSz="400050">
            <a:lnSpc>
              <a:spcPct val="90000"/>
            </a:lnSpc>
            <a:spcBef>
              <a:spcPct val="0"/>
            </a:spcBef>
            <a:spcAft>
              <a:spcPct val="15000"/>
            </a:spcAft>
            <a:buChar char="•"/>
          </a:pPr>
          <a:r>
            <a:rPr kumimoji="1" lang="ja-JP" altLang="en-US" sz="900" kern="1200">
              <a:latin typeface="Meiryo UI" panose="020B0604030504040204" pitchFamily="50" charset="-128"/>
              <a:ea typeface="Meiryo UI" panose="020B0604030504040204" pitchFamily="50" charset="-128"/>
            </a:rPr>
            <a:t>当校の入学担当者の返信を待ち、担当者の指示に従って内容を訂正してください。</a:t>
          </a:r>
        </a:p>
        <a:p>
          <a:pPr marL="57150" lvl="1" indent="-57150" algn="l" defTabSz="400050">
            <a:lnSpc>
              <a:spcPct val="90000"/>
            </a:lnSpc>
            <a:spcBef>
              <a:spcPct val="0"/>
            </a:spcBef>
            <a:spcAft>
              <a:spcPct val="15000"/>
            </a:spcAft>
            <a:buChar char="•"/>
          </a:pPr>
          <a:r>
            <a:rPr kumimoji="1" lang="en-US" altLang="ja-JP" sz="900" kern="1200">
              <a:latin typeface="Meiryo UI" panose="020B0604030504040204" pitchFamily="50" charset="-128"/>
              <a:ea typeface="Meiryo UI" panose="020B0604030504040204" pitchFamily="50" charset="-128"/>
            </a:rPr>
            <a:t>Our education planner will get back to you and ask you to correct mistakes if any.</a:t>
          </a:r>
          <a:endParaRPr kumimoji="1" lang="ja-JP" altLang="en-US" sz="900" kern="1200">
            <a:latin typeface="Meiryo UI" panose="020B0604030504040204" pitchFamily="50" charset="-128"/>
            <a:ea typeface="Meiryo UI" panose="020B0604030504040204" pitchFamily="50" charset="-128"/>
          </a:endParaRPr>
        </a:p>
      </dsp:txBody>
      <dsp:txXfrm rot="-5400000">
        <a:off x="667890" y="2600869"/>
        <a:ext cx="6427895" cy="559633"/>
      </dsp:txXfrm>
    </dsp:sp>
    <dsp:sp modelId="{A98E2600-C996-4CB9-9384-E40A3C94B6BC}">
      <dsp:nvSpPr>
        <dsp:cNvPr id="0" name=""/>
        <dsp:cNvSpPr/>
      </dsp:nvSpPr>
      <dsp:spPr>
        <a:xfrm rot="5400000">
          <a:off x="-143119" y="3570278"/>
          <a:ext cx="954127" cy="667889"/>
        </a:xfrm>
        <a:prstGeom prst="chevron">
          <a:avLst/>
        </a:prstGeom>
        <a:solidFill>
          <a:schemeClr val="accent1">
            <a:shade val="80000"/>
            <a:hueOff val="279426"/>
            <a:satOff val="-5005"/>
            <a:lumOff val="21268"/>
            <a:alphaOff val="0"/>
          </a:schemeClr>
        </a:solidFill>
        <a:ln w="12700" cap="flat" cmpd="sng" algn="ctr">
          <a:solidFill>
            <a:schemeClr val="accent1">
              <a:shade val="80000"/>
              <a:hueOff val="279426"/>
              <a:satOff val="-5005"/>
              <a:lumOff val="21268"/>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1430" tIns="11430" rIns="11430" bIns="11430" numCol="1" spcCol="1270" anchor="ctr" anchorCtr="0">
          <a:noAutofit/>
        </a:bodyPr>
        <a:lstStyle/>
        <a:p>
          <a:pPr marL="0" lvl="0" indent="0" algn="ctr" defTabSz="800100">
            <a:lnSpc>
              <a:spcPct val="90000"/>
            </a:lnSpc>
            <a:spcBef>
              <a:spcPct val="0"/>
            </a:spcBef>
            <a:spcAft>
              <a:spcPct val="35000"/>
            </a:spcAft>
            <a:buNone/>
          </a:pPr>
          <a:r>
            <a:rPr kumimoji="1" lang="en-US" altLang="ja-JP" sz="1800" kern="1200"/>
            <a:t>Step 5</a:t>
          </a:r>
          <a:endParaRPr kumimoji="1" lang="ja-JP" altLang="en-US" sz="1800" kern="1200"/>
        </a:p>
      </dsp:txBody>
      <dsp:txXfrm rot="-5400000">
        <a:off x="1" y="3761104"/>
        <a:ext cx="667889" cy="286238"/>
      </dsp:txXfrm>
    </dsp:sp>
    <dsp:sp modelId="{73691382-8E74-43FD-9DF1-C2E42B615A66}">
      <dsp:nvSpPr>
        <dsp:cNvPr id="0" name=""/>
        <dsp:cNvSpPr/>
      </dsp:nvSpPr>
      <dsp:spPr>
        <a:xfrm rot="5400000">
          <a:off x="3586883" y="508165"/>
          <a:ext cx="620183" cy="6458170"/>
        </a:xfrm>
        <a:prstGeom prst="round2SameRect">
          <a:avLst/>
        </a:prstGeom>
        <a:solidFill>
          <a:schemeClr val="lt1">
            <a:alpha val="90000"/>
            <a:hueOff val="0"/>
            <a:satOff val="0"/>
            <a:lumOff val="0"/>
            <a:alphaOff val="0"/>
          </a:schemeClr>
        </a:solidFill>
        <a:ln w="12700" cap="flat" cmpd="sng" algn="ctr">
          <a:solidFill>
            <a:schemeClr val="accent1">
              <a:shade val="80000"/>
              <a:hueOff val="279426"/>
              <a:satOff val="-5005"/>
              <a:lumOff val="21268"/>
              <a:alphaOff val="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64008" tIns="5715" rIns="5715" bIns="5715" numCol="1" spcCol="1270" anchor="ctr" anchorCtr="0">
          <a:noAutofit/>
        </a:bodyPr>
        <a:lstStyle/>
        <a:p>
          <a:pPr marL="57150" lvl="1" indent="-57150" algn="l" defTabSz="400050">
            <a:lnSpc>
              <a:spcPct val="90000"/>
            </a:lnSpc>
            <a:spcBef>
              <a:spcPct val="0"/>
            </a:spcBef>
            <a:spcAft>
              <a:spcPct val="15000"/>
            </a:spcAft>
            <a:buChar char="•"/>
          </a:pPr>
          <a:r>
            <a:rPr kumimoji="1" lang="ja-JP" altLang="en-US" sz="900" kern="1200">
              <a:latin typeface="Meiryo UI" panose="020B0604030504040204" pitchFamily="50" charset="-128"/>
              <a:ea typeface="Meiryo UI" panose="020B0604030504040204" pitchFamily="50" charset="-128"/>
            </a:rPr>
            <a:t>印刷をして、ペンで署名し、日付を書いてください。また、願書の一枚目に証明写真も貼り付けてください。</a:t>
          </a:r>
        </a:p>
        <a:p>
          <a:pPr marL="57150" lvl="1" indent="-57150" algn="l" defTabSz="400050">
            <a:lnSpc>
              <a:spcPct val="90000"/>
            </a:lnSpc>
            <a:spcBef>
              <a:spcPct val="0"/>
            </a:spcBef>
            <a:spcAft>
              <a:spcPct val="15000"/>
            </a:spcAft>
            <a:buChar char="•"/>
          </a:pPr>
          <a:r>
            <a:rPr kumimoji="1" lang="en-US" altLang="ja-JP" sz="900" kern="1200">
              <a:latin typeface="Meiryo UI" panose="020B0604030504040204" pitchFamily="50" charset="-128"/>
              <a:ea typeface="Meiryo UI" panose="020B0604030504040204" pitchFamily="50" charset="-128"/>
            </a:rPr>
            <a:t>Print out and sign the forms with a pen. Then, put your ID photo on the first page of the application form.</a:t>
          </a:r>
          <a:endParaRPr kumimoji="1" lang="ja-JP" altLang="en-US" sz="900" kern="1200">
            <a:latin typeface="Meiryo UI" panose="020B0604030504040204" pitchFamily="50" charset="-128"/>
            <a:ea typeface="Meiryo UI" panose="020B0604030504040204" pitchFamily="50" charset="-128"/>
          </a:endParaRPr>
        </a:p>
      </dsp:txBody>
      <dsp:txXfrm rot="-5400000">
        <a:off x="667890" y="3457434"/>
        <a:ext cx="6427895" cy="559633"/>
      </dsp:txXfrm>
    </dsp:sp>
    <dsp:sp modelId="{17F1F624-C5A0-4241-B3BC-2CE11C1FBA27}">
      <dsp:nvSpPr>
        <dsp:cNvPr id="0" name=""/>
        <dsp:cNvSpPr/>
      </dsp:nvSpPr>
      <dsp:spPr>
        <a:xfrm rot="5400000">
          <a:off x="-143119" y="4419048"/>
          <a:ext cx="954127" cy="667889"/>
        </a:xfrm>
        <a:prstGeom prst="chevron">
          <a:avLst/>
        </a:prstGeom>
        <a:solidFill>
          <a:schemeClr val="accent1">
            <a:shade val="80000"/>
            <a:hueOff val="349283"/>
            <a:satOff val="-6256"/>
            <a:lumOff val="26585"/>
            <a:alphaOff val="0"/>
          </a:schemeClr>
        </a:solidFill>
        <a:ln w="12700" cap="flat" cmpd="sng" algn="ctr">
          <a:solidFill>
            <a:schemeClr val="accent1">
              <a:shade val="80000"/>
              <a:hueOff val="349283"/>
              <a:satOff val="-6256"/>
              <a:lumOff val="26585"/>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1430" tIns="11430" rIns="11430" bIns="11430" numCol="1" spcCol="1270" anchor="ctr" anchorCtr="0">
          <a:noAutofit/>
        </a:bodyPr>
        <a:lstStyle/>
        <a:p>
          <a:pPr marL="0" lvl="0" indent="0" algn="ctr" defTabSz="800100">
            <a:lnSpc>
              <a:spcPct val="90000"/>
            </a:lnSpc>
            <a:spcBef>
              <a:spcPct val="0"/>
            </a:spcBef>
            <a:spcAft>
              <a:spcPct val="35000"/>
            </a:spcAft>
            <a:buNone/>
          </a:pPr>
          <a:r>
            <a:rPr kumimoji="1" lang="en-US" altLang="ja-JP" sz="1800" kern="1200"/>
            <a:t>Step 6</a:t>
          </a:r>
          <a:endParaRPr kumimoji="1" lang="ja-JP" altLang="en-US" sz="1800" kern="1200"/>
        </a:p>
      </dsp:txBody>
      <dsp:txXfrm rot="-5400000">
        <a:off x="1" y="4609874"/>
        <a:ext cx="667889" cy="286238"/>
      </dsp:txXfrm>
    </dsp:sp>
    <dsp:sp modelId="{EB0E502F-1EA7-4A3E-851F-FC6091A214E2}">
      <dsp:nvSpPr>
        <dsp:cNvPr id="0" name=""/>
        <dsp:cNvSpPr/>
      </dsp:nvSpPr>
      <dsp:spPr>
        <a:xfrm rot="5400000">
          <a:off x="3586883" y="1356935"/>
          <a:ext cx="620183" cy="6458170"/>
        </a:xfrm>
        <a:prstGeom prst="round2SameRect">
          <a:avLst/>
        </a:prstGeom>
        <a:solidFill>
          <a:schemeClr val="lt1">
            <a:alpha val="90000"/>
            <a:hueOff val="0"/>
            <a:satOff val="0"/>
            <a:lumOff val="0"/>
            <a:alphaOff val="0"/>
          </a:schemeClr>
        </a:solidFill>
        <a:ln w="12700" cap="flat" cmpd="sng" algn="ctr">
          <a:solidFill>
            <a:schemeClr val="accent1">
              <a:shade val="80000"/>
              <a:hueOff val="349283"/>
              <a:satOff val="-6256"/>
              <a:lumOff val="26585"/>
              <a:alphaOff val="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64008" tIns="5715" rIns="5715" bIns="5715" numCol="1" spcCol="1270" anchor="ctr" anchorCtr="0">
          <a:noAutofit/>
        </a:bodyPr>
        <a:lstStyle/>
        <a:p>
          <a:pPr marL="57150" lvl="1" indent="-57150" algn="l" defTabSz="400050">
            <a:lnSpc>
              <a:spcPct val="90000"/>
            </a:lnSpc>
            <a:spcBef>
              <a:spcPct val="0"/>
            </a:spcBef>
            <a:spcAft>
              <a:spcPct val="15000"/>
            </a:spcAft>
            <a:buChar char="•"/>
          </a:pPr>
          <a:r>
            <a:rPr lang="ja-JP" altLang="en-US" sz="900" kern="1200">
              <a:latin typeface="Meiryo UI" panose="020B0604030504040204" pitchFamily="50" charset="-128"/>
              <a:ea typeface="Meiryo UI" panose="020B0604030504040204" pitchFamily="50" charset="-128"/>
            </a:rPr>
            <a:t>完成した書類を、締め切り日までに当校の住所に</a:t>
          </a:r>
          <a:r>
            <a:rPr lang="en-US" sz="900" kern="1200">
              <a:latin typeface="Meiryo UI" panose="020B0604030504040204" pitchFamily="50" charset="-128"/>
              <a:ea typeface="Meiryo UI" panose="020B0604030504040204" pitchFamily="50" charset="-128"/>
            </a:rPr>
            <a:t>DHL/FEDEX/UPS/EMS</a:t>
          </a:r>
          <a:r>
            <a:rPr lang="ja-JP" altLang="en-US" sz="900" kern="1200">
              <a:latin typeface="Meiryo UI" panose="020B0604030504040204" pitchFamily="50" charset="-128"/>
              <a:ea typeface="Meiryo UI" panose="020B0604030504040204" pitchFamily="50" charset="-128"/>
            </a:rPr>
            <a:t>のいずれかでお送りください。</a:t>
          </a:r>
          <a:endParaRPr kumimoji="1" lang="ja-JP" altLang="en-US" sz="900" kern="1200">
            <a:latin typeface="Meiryo UI" panose="020B0604030504040204" pitchFamily="50" charset="-128"/>
            <a:ea typeface="Meiryo UI" panose="020B0604030504040204" pitchFamily="50" charset="-128"/>
          </a:endParaRPr>
        </a:p>
        <a:p>
          <a:pPr marL="57150" lvl="1" indent="-57150" algn="l" defTabSz="400050">
            <a:lnSpc>
              <a:spcPct val="90000"/>
            </a:lnSpc>
            <a:spcBef>
              <a:spcPct val="0"/>
            </a:spcBef>
            <a:spcAft>
              <a:spcPct val="15000"/>
            </a:spcAft>
            <a:buChar char="•"/>
          </a:pPr>
          <a:r>
            <a:rPr kumimoji="1" lang="en-US" altLang="ja-JP" sz="900" kern="1200">
              <a:latin typeface="Meiryo UI" panose="020B0604030504040204" pitchFamily="50" charset="-128"/>
              <a:ea typeface="Meiryo UI" panose="020B0604030504040204" pitchFamily="50" charset="-128"/>
            </a:rPr>
            <a:t>Please send the completed documents to our school’s address by the deadline using one of DHL, FEDEX, UPS, or EMS.</a:t>
          </a:r>
          <a:endParaRPr kumimoji="1" lang="ja-JP" altLang="en-US" sz="900" kern="1200">
            <a:latin typeface="Meiryo UI" panose="020B0604030504040204" pitchFamily="50" charset="-128"/>
            <a:ea typeface="Meiryo UI" panose="020B0604030504040204" pitchFamily="50" charset="-128"/>
          </a:endParaRPr>
        </a:p>
      </dsp:txBody>
      <dsp:txXfrm rot="-5400000">
        <a:off x="667890" y="4306204"/>
        <a:ext cx="6427895" cy="559633"/>
      </dsp:txXfrm>
    </dsp:sp>
  </dsp:spTree>
</dsp:drawing>
</file>

<file path=xl/diagrams/layout1.xml><?xml version="1.0" encoding="utf-8"?>
<dgm:layoutDef xmlns:dgm="http://schemas.openxmlformats.org/drawingml/2006/diagram" xmlns:a="http://schemas.openxmlformats.org/drawingml/2006/main" uniqueId="urn:microsoft.com/office/officeart/2005/8/layout/chevron2">
  <dgm:title val=""/>
  <dgm:desc val=""/>
  <dgm:catLst>
    <dgm:cat type="process" pri="12000"/>
    <dgm:cat type="list" pri="16000"/>
    <dgm:cat type="convert" pri="11000"/>
  </dgm:catLst>
  <dgm:sampData>
    <dgm:dataModel>
      <dgm:ptLst>
        <dgm:pt modelId="0" type="doc"/>
        <dgm:pt modelId="1">
          <dgm:prSet phldr="1"/>
        </dgm:pt>
        <dgm:pt modelId="11">
          <dgm:prSet phldr="1"/>
        </dgm:pt>
        <dgm:pt modelId="12">
          <dgm:prSet phldr="1"/>
        </dgm:pt>
        <dgm:pt modelId="2">
          <dgm:prSet phldr="1"/>
        </dgm:pt>
        <dgm:pt modelId="21">
          <dgm:prSet phldr="1"/>
        </dgm:pt>
        <dgm:pt modelId="22">
          <dgm:prSet phldr="1"/>
        </dgm:pt>
        <dgm:pt modelId="3">
          <dgm:prSet phldr="1"/>
        </dgm:pt>
        <dgm:pt modelId="31">
          <dgm:prSet phldr="1"/>
        </dgm:pt>
        <dgm:pt modelId="32">
          <dgm:prSet phldr="1"/>
        </dgm:pt>
      </dgm:ptLst>
      <dgm:cxnLst>
        <dgm:cxn modelId="4" srcId="0" destId="1" srcOrd="0" destOrd="0"/>
        <dgm:cxn modelId="5" srcId="0" destId="2" srcOrd="1" destOrd="0"/>
        <dgm:cxn modelId="6" srcId="0" destId="3" srcOrd="2" destOrd="0"/>
        <dgm:cxn modelId="13" srcId="1" destId="11" srcOrd="0" destOrd="0"/>
        <dgm:cxn modelId="14" srcId="1" destId="12" srcOrd="1" destOrd="0"/>
        <dgm:cxn modelId="23" srcId="2" destId="21" srcOrd="0" destOrd="0"/>
        <dgm:cxn modelId="24" srcId="2" destId="22" srcOrd="1" destOrd="0"/>
        <dgm:cxn modelId="33" srcId="3" destId="31" srcOrd="0" destOrd="0"/>
        <dgm:cxn modelId="34" srcId="3" destId="32" srcOrd="1" destOrd="0"/>
      </dgm:cxnLst>
      <dgm:bg/>
      <dgm:whole/>
    </dgm:dataModel>
  </dgm:sampData>
  <dgm:styleData>
    <dgm:dataModel>
      <dgm:ptLst>
        <dgm:pt modelId="0" type="doc"/>
        <dgm:pt modelId="1"/>
      </dgm:ptLst>
      <dgm:cxnLst>
        <dgm:cxn modelId="4" srcId="0" destId="1" srcOrd="0" destOrd="0"/>
      </dgm:cxnLst>
      <dgm:bg/>
      <dgm:whole/>
    </dgm:dataModel>
  </dgm:styleData>
  <dgm:clrData>
    <dgm:dataModel>
      <dgm:ptLst>
        <dgm:pt modelId="0" type="doc"/>
        <dgm:pt modelId="1"/>
        <dgm:pt modelId="11"/>
        <dgm:pt modelId="2"/>
        <dgm:pt modelId="21"/>
        <dgm:pt modelId="3"/>
        <dgm:pt modelId="31"/>
        <dgm:pt modelId="4"/>
        <dgm:pt modelId="41"/>
      </dgm:ptLst>
      <dgm:cxnLst>
        <dgm:cxn modelId="5" srcId="0" destId="1" srcOrd="0" destOrd="0"/>
        <dgm:cxn modelId="6" srcId="0" destId="2" srcOrd="1" destOrd="0"/>
        <dgm:cxn modelId="7" srcId="0" destId="3" srcOrd="2" destOrd="0"/>
        <dgm:cxn modelId="8" srcId="0" destId="4" srcOrd="3" destOrd="0"/>
        <dgm:cxn modelId="13" srcId="1" destId="11" srcOrd="0" destOrd="0"/>
        <dgm:cxn modelId="23" srcId="2" destId="21" srcOrd="0" destOrd="0"/>
        <dgm:cxn modelId="33" srcId="3" destId="31" srcOrd="0" destOrd="0"/>
        <dgm:cxn modelId="43" srcId="4" destId="41" srcOrd="0" destOrd="0"/>
      </dgm:cxnLst>
      <dgm:bg/>
      <dgm:whole/>
    </dgm:dataModel>
  </dgm:clrData>
  <dgm:layoutNode name="linearFlow">
    <dgm:varLst>
      <dgm:dir/>
      <dgm:animLvl val="lvl"/>
      <dgm:resizeHandles val="exact"/>
    </dgm:varLst>
    <dgm:alg type="lin">
      <dgm:param type="linDir" val="fromT"/>
      <dgm:param type="nodeHorzAlign" val="l"/>
    </dgm:alg>
    <dgm:shape xmlns:r="http://schemas.openxmlformats.org/officeDocument/2006/relationships" r:blip="">
      <dgm:adjLst/>
    </dgm:shape>
    <dgm:presOf/>
    <dgm:constrLst>
      <dgm:constr type="h" for="ch" forName="composite" refType="h"/>
      <dgm:constr type="w" for="ch" forName="composite" refType="w"/>
      <dgm:constr type="h" for="des" forName="parentText" op="equ"/>
      <dgm:constr type="h" for="ch" forName="sp" val="-14.88"/>
      <dgm:constr type="h" for="ch" forName="sp" refType="w" refFor="des" refForName="parentText" op="gte" fact="-0.3"/>
      <dgm:constr type="primFontSz" for="des" forName="parentText" op="equ" val="65"/>
      <dgm:constr type="primFontSz" for="des" forName="descendantText" op="equ" val="65"/>
    </dgm:constrLst>
    <dgm:ruleLst/>
    <dgm:forEach name="Name0" axis="ch" ptType="node">
      <dgm:layoutNode name="composite">
        <dgm:alg type="composite"/>
        <dgm:shape xmlns:r="http://schemas.openxmlformats.org/officeDocument/2006/relationships" r:blip="">
          <dgm:adjLst/>
        </dgm:shape>
        <dgm:presOf/>
        <dgm:choose name="Name1">
          <dgm:if name="Name2" func="var" arg="dir" op="equ" val="norm">
            <dgm:constrLst>
              <dgm:constr type="t" for="ch" forName="parentText"/>
              <dgm:constr type="l" for="ch" forName="parentText"/>
              <dgm:constr type="w" for="ch" forName="parentText" refType="w" fact="0.4"/>
              <dgm:constr type="h" for="ch" forName="parentText" refType="h"/>
              <dgm:constr type="w" for="ch" forName="parentText" refType="w" op="lte" fact="0.5"/>
              <dgm:constr type="w" for="ch" forName="parentText" refType="h" refFor="ch" refForName="parentText" op="lte" fact="0.7"/>
              <dgm:constr type="h" for="ch" forName="parentText" refType="w" refFor="ch" refForName="parentText" op="lte" fact="3"/>
              <dgm:constr type="l" for="ch" forName="descendantText" refType="w" refFor="ch" refForName="parentText"/>
              <dgm:constr type="w" for="ch" forName="descendantText" refType="w"/>
              <dgm:constr type="wOff" for="ch" forName="descendantText" refType="w" refFor="ch" refForName="parentText" fact="-1"/>
              <dgm:constr type="t" for="ch" forName="descendantText"/>
              <dgm:constr type="b" for="ch" forName="descendantText" refType="h" refFor="ch" refForName="parentText"/>
              <dgm:constr type="bOff" for="ch" forName="descendantText" refType="w" refFor="ch" refForName="parentText" fact="-0.5"/>
            </dgm:constrLst>
          </dgm:if>
          <dgm:else name="Name3">
            <dgm:constrLst>
              <dgm:constr type="t" for="ch" forName="parentText"/>
              <dgm:constr type="r" for="ch" forName="parentText" refType="w"/>
              <dgm:constr type="w" for="ch" forName="parentText" refType="w" fact="0.4"/>
              <dgm:constr type="h" for="ch" forName="parentText" refType="h"/>
              <dgm:constr type="w" for="ch" forName="parentText" refType="w" op="lte" fact="0.5"/>
              <dgm:constr type="w" for="ch" forName="parentText" refType="h" refFor="ch" refForName="parentText" op="lte" fact="0.7"/>
              <dgm:constr type="h" for="ch" forName="parentText" refType="w" refFor="ch" refForName="parentText" op="lte" fact="3"/>
              <dgm:constr type="l" for="ch" forName="descendantText"/>
              <dgm:constr type="w" for="ch" forName="descendantText" refType="w"/>
              <dgm:constr type="wOff" for="ch" forName="descendantText" refType="w" refFor="ch" refForName="parentText" fact="-1"/>
              <dgm:constr type="t" for="ch" forName="descendantText"/>
              <dgm:constr type="b" for="ch" forName="descendantText" refType="h" refFor="ch" refForName="parentText"/>
              <dgm:constr type="bOff" for="ch" forName="descendantText" refType="w" refFor="ch" refForName="parentText" fact="-0.5"/>
            </dgm:constrLst>
          </dgm:else>
        </dgm:choose>
        <dgm:ruleLst/>
        <dgm:layoutNode name="parentText" styleLbl="alignNode1">
          <dgm:varLst>
            <dgm:chMax val="1"/>
            <dgm:bulletEnabled val="1"/>
          </dgm:varLst>
          <dgm:alg type="tx"/>
          <dgm:shape xmlns:r="http://schemas.openxmlformats.org/officeDocument/2006/relationships" rot="90" type="chevron" r:blip="">
            <dgm:adjLst/>
          </dgm:shape>
          <dgm:presOf axis="self" ptType="node"/>
          <dgm:constrLst>
            <dgm:constr type="lMarg" refType="primFontSz" fact="0.05"/>
            <dgm:constr type="rMarg" refType="primFontSz" fact="0.05"/>
            <dgm:constr type="tMarg" refType="primFontSz" fact="0.05"/>
            <dgm:constr type="bMarg" refType="primFontSz" fact="0.05"/>
          </dgm:constrLst>
          <dgm:ruleLst>
            <dgm:rule type="h" val="100" fact="NaN" max="NaN"/>
            <dgm:rule type="primFontSz" val="24" fact="NaN" max="NaN"/>
            <dgm:rule type="h" val="110" fact="NaN" max="NaN"/>
            <dgm:rule type="primFontSz" val="18" fact="NaN" max="NaN"/>
            <dgm:rule type="h" val="INF" fact="NaN" max="NaN"/>
            <dgm:rule type="primFontSz" val="5" fact="NaN" max="NaN"/>
          </dgm:ruleLst>
        </dgm:layoutNode>
        <dgm:layoutNode name="descendantText" styleLbl="alignAcc1">
          <dgm:varLst>
            <dgm:bulletEnabled val="1"/>
          </dgm:varLst>
          <dgm:choose name="Name4">
            <dgm:if name="Name5" func="var" arg="dir" op="equ" val="norm">
              <dgm:alg type="tx">
                <dgm:param type="stBulletLvl" val="1"/>
                <dgm:param type="txAnchorVertCh" val="mid"/>
              </dgm:alg>
              <dgm:shape xmlns:r="http://schemas.openxmlformats.org/officeDocument/2006/relationships" rot="90" type="round2SameRect" r:blip="">
                <dgm:adjLst/>
              </dgm:shape>
            </dgm:if>
            <dgm:else name="Name6">
              <dgm:alg type="tx">
                <dgm:param type="stBulletLvl" val="1"/>
                <dgm:param type="txAnchorVertCh" val="mid"/>
              </dgm:alg>
              <dgm:shape xmlns:r="http://schemas.openxmlformats.org/officeDocument/2006/relationships" rot="-90" type="round2SameRect" r:blip="">
                <dgm:adjLst/>
              </dgm:shape>
            </dgm:else>
          </dgm:choose>
          <dgm:presOf axis="des" ptType="node"/>
          <dgm:choose name="Name7">
            <dgm:if name="Name8" func="var" arg="dir" op="equ" val="norm">
              <dgm:constrLst>
                <dgm:constr type="secFontSz" refType="primFontSz"/>
                <dgm:constr type="tMarg" refType="primFontSz" fact="0.05"/>
                <dgm:constr type="bMarg" refType="primFontSz" fact="0.05"/>
                <dgm:constr type="rMarg" refType="primFontSz" fact="0.05"/>
              </dgm:constrLst>
            </dgm:if>
            <dgm:else name="Name9">
              <dgm:constrLst>
                <dgm:constr type="secFontSz" refType="primFontSz"/>
                <dgm:constr type="tMarg" refType="primFontSz" fact="0.05"/>
                <dgm:constr type="bMarg" refType="primFontSz" fact="0.05"/>
                <dgm:constr type="lMarg" refType="primFontSz" fact="0.05"/>
              </dgm:constrLst>
            </dgm:else>
          </dgm:choose>
          <dgm:ruleLst>
            <dgm:rule type="primFontSz" val="5" fact="NaN" max="NaN"/>
          </dgm:ruleLst>
        </dgm:layoutNode>
      </dgm:layoutNode>
      <dgm:forEach name="Name10" axis="followSib" ptType="sibTrans" cnt="1">
        <dgm:layoutNode name="sp">
          <dgm:alg type="sp"/>
          <dgm:shape xmlns:r="http://schemas.openxmlformats.org/officeDocument/2006/relationships" r:blip="">
            <dgm:adjLst/>
          </dgm:shape>
          <dgm:presOf axis="self"/>
          <dgm:constrLst>
            <dgm:constr type="w" val="1"/>
            <dgm:constr type="h" val="37.5"/>
          </dgm:constrLst>
          <dgm:ruleLst/>
        </dgm:layoutNode>
      </dgm:forEach>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3" Type="http://schemas.openxmlformats.org/officeDocument/2006/relationships/diagramQuickStyle" Target="../diagrams/quickStyle1.xml"/><Relationship Id="rId7" Type="http://schemas.openxmlformats.org/officeDocument/2006/relationships/image" Target="../media/image2.png"/><Relationship Id="rId2" Type="http://schemas.openxmlformats.org/officeDocument/2006/relationships/diagramLayout" Target="../diagrams/layout1.xml"/><Relationship Id="rId1" Type="http://schemas.openxmlformats.org/officeDocument/2006/relationships/diagramData" Target="../diagrams/data1.xml"/><Relationship Id="rId6" Type="http://schemas.openxmlformats.org/officeDocument/2006/relationships/image" Target="../media/image1.png"/><Relationship Id="rId5" Type="http://schemas.microsoft.com/office/2007/relationships/diagramDrawing" Target="../diagrams/drawing1.xml"/><Relationship Id="rId4" Type="http://schemas.openxmlformats.org/officeDocument/2006/relationships/diagramColors" Target="../diagrams/colors1.xml"/></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absolute">
    <xdr:from>
      <xdr:col>0</xdr:col>
      <xdr:colOff>46265</xdr:colOff>
      <xdr:row>33</xdr:row>
      <xdr:rowOff>228599</xdr:rowOff>
    </xdr:from>
    <xdr:to>
      <xdr:col>8</xdr:col>
      <xdr:colOff>1143000</xdr:colOff>
      <xdr:row>55</xdr:row>
      <xdr:rowOff>228600</xdr:rowOff>
    </xdr:to>
    <xdr:graphicFrame macro="">
      <xdr:nvGraphicFramePr>
        <xdr:cNvPr id="3" name="図表 2">
          <a:extLst>
            <a:ext uri="{FF2B5EF4-FFF2-40B4-BE49-F238E27FC236}">
              <a16:creationId xmlns:a16="http://schemas.microsoft.com/office/drawing/2014/main" id="{69BEA88D-2922-432A-83BC-83305B346543}"/>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twoCellAnchor editAs="oneCell">
    <xdr:from>
      <xdr:col>4</xdr:col>
      <xdr:colOff>143484</xdr:colOff>
      <xdr:row>22</xdr:row>
      <xdr:rowOff>69624</xdr:rowOff>
    </xdr:from>
    <xdr:to>
      <xdr:col>4</xdr:col>
      <xdr:colOff>353008</xdr:colOff>
      <xdr:row>23</xdr:row>
      <xdr:rowOff>7004</xdr:rowOff>
    </xdr:to>
    <xdr:pic>
      <xdr:nvPicPr>
        <xdr:cNvPr id="4" name="図 3">
          <a:extLst>
            <a:ext uri="{FF2B5EF4-FFF2-40B4-BE49-F238E27FC236}">
              <a16:creationId xmlns:a16="http://schemas.microsoft.com/office/drawing/2014/main" id="{11CC68B5-1A70-4533-A5FB-FE098B450457}"/>
            </a:ext>
          </a:extLst>
        </xdr:cNvPr>
        <xdr:cNvPicPr>
          <a:picLocks noChangeAspect="1"/>
        </xdr:cNvPicPr>
      </xdr:nvPicPr>
      <xdr:blipFill>
        <a:blip xmlns:r="http://schemas.openxmlformats.org/officeDocument/2006/relationships" r:embed="rId6"/>
        <a:stretch>
          <a:fillRect/>
        </a:stretch>
      </xdr:blipFill>
      <xdr:spPr>
        <a:xfrm>
          <a:off x="2886684" y="5251224"/>
          <a:ext cx="209524" cy="175505"/>
        </a:xfrm>
        <a:prstGeom prst="rect">
          <a:avLst/>
        </a:prstGeom>
      </xdr:spPr>
    </xdr:pic>
    <xdr:clientData/>
  </xdr:twoCellAnchor>
  <xdr:twoCellAnchor editAs="oneCell">
    <xdr:from>
      <xdr:col>6</xdr:col>
      <xdr:colOff>231322</xdr:colOff>
      <xdr:row>23</xdr:row>
      <xdr:rowOff>19050</xdr:rowOff>
    </xdr:from>
    <xdr:to>
      <xdr:col>6</xdr:col>
      <xdr:colOff>460295</xdr:colOff>
      <xdr:row>23</xdr:row>
      <xdr:rowOff>200759</xdr:rowOff>
    </xdr:to>
    <xdr:pic>
      <xdr:nvPicPr>
        <xdr:cNvPr id="5" name="図 4">
          <a:extLst>
            <a:ext uri="{FF2B5EF4-FFF2-40B4-BE49-F238E27FC236}">
              <a16:creationId xmlns:a16="http://schemas.microsoft.com/office/drawing/2014/main" id="{313DE9EF-02C9-4450-B3DE-AAFC62501310}"/>
            </a:ext>
          </a:extLst>
        </xdr:cNvPr>
        <xdr:cNvPicPr>
          <a:picLocks noChangeAspect="1"/>
        </xdr:cNvPicPr>
      </xdr:nvPicPr>
      <xdr:blipFill>
        <a:blip xmlns:r="http://schemas.openxmlformats.org/officeDocument/2006/relationships" r:embed="rId6"/>
        <a:stretch>
          <a:fillRect/>
        </a:stretch>
      </xdr:blipFill>
      <xdr:spPr>
        <a:xfrm>
          <a:off x="4460422" y="5438775"/>
          <a:ext cx="228973" cy="181709"/>
        </a:xfrm>
        <a:prstGeom prst="rect">
          <a:avLst/>
        </a:prstGeom>
      </xdr:spPr>
    </xdr:pic>
    <xdr:clientData/>
  </xdr:twoCellAnchor>
  <xdr:twoCellAnchor editAs="oneCell">
    <xdr:from>
      <xdr:col>0</xdr:col>
      <xdr:colOff>0</xdr:colOff>
      <xdr:row>1</xdr:row>
      <xdr:rowOff>57150</xdr:rowOff>
    </xdr:from>
    <xdr:to>
      <xdr:col>2</xdr:col>
      <xdr:colOff>276431</xdr:colOff>
      <xdr:row>4</xdr:row>
      <xdr:rowOff>38099</xdr:rowOff>
    </xdr:to>
    <xdr:pic>
      <xdr:nvPicPr>
        <xdr:cNvPr id="2" name="図 1">
          <a:extLst>
            <a:ext uri="{FF2B5EF4-FFF2-40B4-BE49-F238E27FC236}">
              <a16:creationId xmlns:a16="http://schemas.microsoft.com/office/drawing/2014/main" id="{633EE1FA-B136-4C03-9B10-AB5C8A8E66EB}"/>
            </a:ext>
          </a:extLst>
        </xdr:cNvPr>
        <xdr:cNvPicPr>
          <a:picLocks noChangeAspect="1"/>
        </xdr:cNvPicPr>
      </xdr:nvPicPr>
      <xdr:blipFill>
        <a:blip xmlns:r="http://schemas.openxmlformats.org/officeDocument/2006/relationships" r:embed="rId7"/>
        <a:stretch>
          <a:fillRect/>
        </a:stretch>
      </xdr:blipFill>
      <xdr:spPr>
        <a:xfrm>
          <a:off x="0" y="295275"/>
          <a:ext cx="1648031" cy="69532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57150</xdr:colOff>
      <xdr:row>11</xdr:row>
      <xdr:rowOff>28575</xdr:rowOff>
    </xdr:from>
    <xdr:to>
      <xdr:col>10</xdr:col>
      <xdr:colOff>457200</xdr:colOff>
      <xdr:row>18</xdr:row>
      <xdr:rowOff>304800</xdr:rowOff>
    </xdr:to>
    <xdr:sp macro="" textlink="">
      <xdr:nvSpPr>
        <xdr:cNvPr id="3" name="テキスト ボックス 2">
          <a:extLst>
            <a:ext uri="{FF2B5EF4-FFF2-40B4-BE49-F238E27FC236}">
              <a16:creationId xmlns:a16="http://schemas.microsoft.com/office/drawing/2014/main" id="{17C64817-C094-4363-B0C3-694BBA19767A}"/>
            </a:ext>
          </a:extLst>
        </xdr:cNvPr>
        <xdr:cNvSpPr txBox="1"/>
      </xdr:nvSpPr>
      <xdr:spPr>
        <a:xfrm>
          <a:off x="7058025" y="2162175"/>
          <a:ext cx="1304925" cy="1552575"/>
        </a:xfrm>
        <a:prstGeom prst="rect">
          <a:avLst/>
        </a:prstGeom>
        <a:solidFill>
          <a:schemeClr val="lt1"/>
        </a:solid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a:latin typeface="Meiryo UI" panose="020B0604030504040204" pitchFamily="50" charset="-128"/>
              <a:ea typeface="Meiryo UI" panose="020B0604030504040204" pitchFamily="50" charset="-128"/>
              <a:cs typeface="Meiryo UI" panose="020B0604030504040204" pitchFamily="50" charset="-128"/>
            </a:rPr>
            <a:t>写真</a:t>
          </a:r>
          <a:r>
            <a:rPr kumimoji="1" lang="en-US" altLang="ja-JP" sz="800" b="1">
              <a:latin typeface="Meiryo UI" panose="020B0604030504040204" pitchFamily="50" charset="-128"/>
              <a:ea typeface="Meiryo UI" panose="020B0604030504040204" pitchFamily="50" charset="-128"/>
              <a:cs typeface="Meiryo UI" panose="020B0604030504040204" pitchFamily="50" charset="-128"/>
            </a:rPr>
            <a:t>/Photo</a:t>
          </a:r>
        </a:p>
        <a:p>
          <a:pPr algn="ctr"/>
          <a:r>
            <a:rPr kumimoji="1" lang="en-US" altLang="ja-JP" sz="600" b="1">
              <a:latin typeface="Meiryo UI" panose="020B0604030504040204" pitchFamily="50" charset="-128"/>
              <a:ea typeface="Meiryo UI" panose="020B0604030504040204" pitchFamily="50" charset="-128"/>
              <a:cs typeface="Meiryo UI" panose="020B0604030504040204" pitchFamily="50" charset="-128"/>
            </a:rPr>
            <a:t>(3cm×4cm)</a:t>
          </a:r>
        </a:p>
        <a:p>
          <a:pPr algn="l"/>
          <a:r>
            <a:rPr kumimoji="1" lang="ja-JP" altLang="en-US" sz="600">
              <a:latin typeface="Meiryo UI" panose="020B0604030504040204" pitchFamily="50" charset="-128"/>
              <a:ea typeface="Meiryo UI" panose="020B0604030504040204" pitchFamily="50" charset="-128"/>
              <a:cs typeface="Meiryo UI" panose="020B0604030504040204" pitchFamily="50" charset="-128"/>
            </a:rPr>
            <a:t>①</a:t>
          </a:r>
          <a:r>
            <a:rPr kumimoji="1" lang="ja-JP" altLang="en-US" sz="600" baseline="0">
              <a:latin typeface="Meiryo UI" panose="020B0604030504040204" pitchFamily="50" charset="-128"/>
              <a:ea typeface="Meiryo UI" panose="020B0604030504040204" pitchFamily="50" charset="-128"/>
              <a:cs typeface="Meiryo UI" panose="020B0604030504040204" pitchFamily="50" charset="-128"/>
            </a:rPr>
            <a:t> </a:t>
          </a:r>
          <a:r>
            <a:rPr kumimoji="1" lang="ja-JP" altLang="en-US" sz="600">
              <a:solidFill>
                <a:srgbClr val="FF0000"/>
              </a:solidFill>
              <a:latin typeface="Meiryo UI" panose="020B0604030504040204" pitchFamily="50" charset="-128"/>
              <a:ea typeface="Meiryo UI" panose="020B0604030504040204" pitchFamily="50" charset="-128"/>
              <a:cs typeface="Meiryo UI" panose="020B0604030504040204" pitchFamily="50" charset="-128"/>
            </a:rPr>
            <a:t>背景無地</a:t>
          </a:r>
          <a:endParaRPr kumimoji="1" lang="en-US" altLang="ja-JP" sz="600">
            <a:solidFill>
              <a:srgbClr val="FF0000"/>
            </a:solidFill>
            <a:latin typeface="Meiryo UI" panose="020B0604030504040204" pitchFamily="50" charset="-128"/>
            <a:ea typeface="Meiryo UI" panose="020B0604030504040204" pitchFamily="50" charset="-128"/>
            <a:cs typeface="Meiryo UI" panose="020B0604030504040204" pitchFamily="50" charset="-128"/>
          </a:endParaRPr>
        </a:p>
        <a:p>
          <a:pPr algn="l"/>
          <a:r>
            <a:rPr kumimoji="1" lang="en-US" altLang="ja-JP" sz="600">
              <a:latin typeface="Meiryo UI" panose="020B0604030504040204" pitchFamily="50" charset="-128"/>
              <a:ea typeface="Meiryo UI" panose="020B0604030504040204" pitchFamily="50" charset="-128"/>
              <a:cs typeface="Meiryo UI" panose="020B0604030504040204" pitchFamily="50" charset="-128"/>
            </a:rPr>
            <a:t>Plain background</a:t>
          </a:r>
        </a:p>
        <a:p>
          <a:pPr algn="l"/>
          <a:r>
            <a:rPr kumimoji="1" lang="ja-JP" altLang="en-US" sz="600">
              <a:latin typeface="Meiryo UI" panose="020B0604030504040204" pitchFamily="50" charset="-128"/>
              <a:ea typeface="Meiryo UI" panose="020B0604030504040204" pitchFamily="50" charset="-128"/>
              <a:cs typeface="Meiryo UI" panose="020B0604030504040204" pitchFamily="50" charset="-128"/>
            </a:rPr>
            <a:t>②</a:t>
          </a:r>
          <a:r>
            <a:rPr kumimoji="1" lang="ja-JP" altLang="en-US" sz="600" baseline="0">
              <a:latin typeface="Meiryo UI" panose="020B0604030504040204" pitchFamily="50" charset="-128"/>
              <a:ea typeface="Meiryo UI" panose="020B0604030504040204" pitchFamily="50" charset="-128"/>
              <a:cs typeface="Meiryo UI" panose="020B0604030504040204" pitchFamily="50" charset="-128"/>
            </a:rPr>
            <a:t> </a:t>
          </a:r>
          <a:r>
            <a:rPr kumimoji="1" lang="ja-JP" altLang="en-US" sz="600">
              <a:solidFill>
                <a:srgbClr val="FF0000"/>
              </a:solidFill>
              <a:latin typeface="Meiryo UI" panose="020B0604030504040204" pitchFamily="50" charset="-128"/>
              <a:ea typeface="Meiryo UI" panose="020B0604030504040204" pitchFamily="50" charset="-128"/>
              <a:cs typeface="Meiryo UI" panose="020B0604030504040204" pitchFamily="50" charset="-128"/>
            </a:rPr>
            <a:t>顔正面全体を写す</a:t>
          </a:r>
          <a:endParaRPr kumimoji="1" lang="en-US" altLang="ja-JP" sz="600">
            <a:solidFill>
              <a:srgbClr val="FF0000"/>
            </a:solidFill>
            <a:latin typeface="Meiryo UI" panose="020B0604030504040204" pitchFamily="50" charset="-128"/>
            <a:ea typeface="Meiryo UI" panose="020B0604030504040204" pitchFamily="50" charset="-128"/>
            <a:cs typeface="Meiryo UI" panose="020B0604030504040204" pitchFamily="50" charset="-128"/>
          </a:endParaRPr>
        </a:p>
        <a:p>
          <a:pPr algn="l"/>
          <a:r>
            <a:rPr kumimoji="1" lang="en-US" altLang="ja-JP" sz="600">
              <a:latin typeface="Meiryo UI" panose="020B0604030504040204" pitchFamily="50" charset="-128"/>
              <a:ea typeface="Meiryo UI" panose="020B0604030504040204" pitchFamily="50" charset="-128"/>
              <a:cs typeface="Meiryo UI" panose="020B0604030504040204" pitchFamily="50" charset="-128"/>
            </a:rPr>
            <a:t>Your</a:t>
          </a:r>
          <a:r>
            <a:rPr kumimoji="1" lang="en-US" altLang="ja-JP" sz="600" baseline="0">
              <a:latin typeface="Meiryo UI" panose="020B0604030504040204" pitchFamily="50" charset="-128"/>
              <a:ea typeface="Meiryo UI" panose="020B0604030504040204" pitchFamily="50" charset="-128"/>
              <a:cs typeface="Meiryo UI" panose="020B0604030504040204" pitchFamily="50" charset="-128"/>
            </a:rPr>
            <a:t> whole </a:t>
          </a:r>
          <a:r>
            <a:rPr kumimoji="1" lang="en-US" altLang="ja-JP" sz="600">
              <a:latin typeface="Meiryo UI" panose="020B0604030504040204" pitchFamily="50" charset="-128"/>
              <a:ea typeface="Meiryo UI" panose="020B0604030504040204" pitchFamily="50" charset="-128"/>
              <a:cs typeface="Meiryo UI" panose="020B0604030504040204" pitchFamily="50" charset="-128"/>
            </a:rPr>
            <a:t>face must be shown</a:t>
          </a:r>
        </a:p>
        <a:p>
          <a:pPr algn="l"/>
          <a:r>
            <a:rPr kumimoji="1" lang="ja-JP" altLang="en-US" sz="600">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③</a:t>
          </a:r>
          <a:r>
            <a:rPr kumimoji="1" lang="ja-JP" altLang="en-US" sz="600" baseline="0">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 </a:t>
          </a:r>
          <a:r>
            <a:rPr kumimoji="1" lang="en-US" altLang="ja-JP" sz="600">
              <a:solidFill>
                <a:srgbClr val="FF0000"/>
              </a:solidFill>
              <a:latin typeface="Meiryo UI" panose="020B0604030504040204" pitchFamily="50" charset="-128"/>
              <a:ea typeface="Meiryo UI" panose="020B0604030504040204" pitchFamily="50" charset="-128"/>
              <a:cs typeface="Meiryo UI" panose="020B0604030504040204" pitchFamily="50" charset="-128"/>
            </a:rPr>
            <a:t>6</a:t>
          </a:r>
          <a:r>
            <a:rPr kumimoji="1" lang="ja-JP" altLang="en-US" sz="600">
              <a:solidFill>
                <a:srgbClr val="FF0000"/>
              </a:solidFill>
              <a:latin typeface="Meiryo UI" panose="020B0604030504040204" pitchFamily="50" charset="-128"/>
              <a:ea typeface="Meiryo UI" panose="020B0604030504040204" pitchFamily="50" charset="-128"/>
              <a:cs typeface="Meiryo UI" panose="020B0604030504040204" pitchFamily="50" charset="-128"/>
            </a:rPr>
            <a:t>か月以内に撮影した写真</a:t>
          </a:r>
          <a:r>
            <a:rPr kumimoji="1" lang="en-US" altLang="ja-JP" sz="600">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Photo taken within 6 months</a:t>
          </a:r>
        </a:p>
      </xdr:txBody>
    </xdr:sp>
    <xdr:clientData/>
  </xdr:twoCellAnchor>
  <mc:AlternateContent xmlns:mc="http://schemas.openxmlformats.org/markup-compatibility/2006">
    <mc:Choice xmlns:a14="http://schemas.microsoft.com/office/drawing/2010/main" Requires="a14">
      <xdr:twoCellAnchor editAs="oneCell">
        <xdr:from>
          <xdr:col>4</xdr:col>
          <xdr:colOff>419100</xdr:colOff>
          <xdr:row>30</xdr:row>
          <xdr:rowOff>28575</xdr:rowOff>
        </xdr:from>
        <xdr:to>
          <xdr:col>5</xdr:col>
          <xdr:colOff>304800</xdr:colOff>
          <xdr:row>30</xdr:row>
          <xdr:rowOff>285750</xdr:rowOff>
        </xdr:to>
        <xdr:sp macro="" textlink="">
          <xdr:nvSpPr>
            <xdr:cNvPr id="2084" name="Check Box 36" hidden="1">
              <a:extLst>
                <a:ext uri="{63B3BB69-23CF-44E3-9099-C40C66FF867C}">
                  <a14:compatExt spid="_x0000_s2084"/>
                </a:ext>
                <a:ext uri="{FF2B5EF4-FFF2-40B4-BE49-F238E27FC236}">
                  <a16:creationId xmlns:a16="http://schemas.microsoft.com/office/drawing/2014/main" id="{00000000-0008-0000-0100-00002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有/YES</a:t>
              </a:r>
            </a:p>
          </xdr:txBody>
        </xdr:sp>
        <xdr:clientData/>
      </xdr:twoCellAnchor>
    </mc:Choice>
    <mc:Fallback/>
  </mc:AlternateContent>
  <xdr:twoCellAnchor editAs="oneCell">
    <xdr:from>
      <xdr:col>0</xdr:col>
      <xdr:colOff>28575</xdr:colOff>
      <xdr:row>0</xdr:row>
      <xdr:rowOff>133350</xdr:rowOff>
    </xdr:from>
    <xdr:to>
      <xdr:col>2</xdr:col>
      <xdr:colOff>352425</xdr:colOff>
      <xdr:row>4</xdr:row>
      <xdr:rowOff>142788</xdr:rowOff>
    </xdr:to>
    <xdr:pic>
      <xdr:nvPicPr>
        <xdr:cNvPr id="2" name="図 1">
          <a:extLst>
            <a:ext uri="{FF2B5EF4-FFF2-40B4-BE49-F238E27FC236}">
              <a16:creationId xmlns:a16="http://schemas.microsoft.com/office/drawing/2014/main" id="{9A224EEF-0DA1-CA87-DE32-84F174308BD3}"/>
            </a:ext>
          </a:extLst>
        </xdr:cNvPr>
        <xdr:cNvPicPr>
          <a:picLocks noChangeAspect="1"/>
        </xdr:cNvPicPr>
      </xdr:nvPicPr>
      <xdr:blipFill>
        <a:blip xmlns:r="http://schemas.openxmlformats.org/officeDocument/2006/relationships" r:embed="rId1"/>
        <a:stretch>
          <a:fillRect/>
        </a:stretch>
      </xdr:blipFill>
      <xdr:spPr>
        <a:xfrm>
          <a:off x="28575" y="133350"/>
          <a:ext cx="1647825" cy="695238"/>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5</xdr:col>
          <xdr:colOff>628650</xdr:colOff>
          <xdr:row>30</xdr:row>
          <xdr:rowOff>19050</xdr:rowOff>
        </xdr:from>
        <xdr:to>
          <xdr:col>6</xdr:col>
          <xdr:colOff>666750</xdr:colOff>
          <xdr:row>30</xdr:row>
          <xdr:rowOff>276225</xdr:rowOff>
        </xdr:to>
        <xdr:sp macro="" textlink="">
          <xdr:nvSpPr>
            <xdr:cNvPr id="2086" name="Check Box 38" hidden="1">
              <a:extLst>
                <a:ext uri="{63B3BB69-23CF-44E3-9099-C40C66FF867C}">
                  <a14:compatExt spid="_x0000_s2086"/>
                </a:ext>
                <a:ext uri="{FF2B5EF4-FFF2-40B4-BE49-F238E27FC236}">
                  <a16:creationId xmlns:a16="http://schemas.microsoft.com/office/drawing/2014/main" id="{00000000-0008-0000-0100-00002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無/NO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36</xdr:row>
          <xdr:rowOff>295275</xdr:rowOff>
        </xdr:from>
        <xdr:to>
          <xdr:col>1</xdr:col>
          <xdr:colOff>457200</xdr:colOff>
          <xdr:row>38</xdr:row>
          <xdr:rowOff>9525</xdr:rowOff>
        </xdr:to>
        <xdr:sp macro="" textlink="">
          <xdr:nvSpPr>
            <xdr:cNvPr id="2095" name="Check Box 47" hidden="1">
              <a:extLst>
                <a:ext uri="{63B3BB69-23CF-44E3-9099-C40C66FF867C}">
                  <a14:compatExt spid="_x0000_s2095"/>
                </a:ext>
                <a:ext uri="{FF2B5EF4-FFF2-40B4-BE49-F238E27FC236}">
                  <a16:creationId xmlns:a16="http://schemas.microsoft.com/office/drawing/2014/main" id="{00000000-0008-0000-0100-00002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37</xdr:row>
          <xdr:rowOff>200025</xdr:rowOff>
        </xdr:from>
        <xdr:to>
          <xdr:col>1</xdr:col>
          <xdr:colOff>457200</xdr:colOff>
          <xdr:row>39</xdr:row>
          <xdr:rowOff>0</xdr:rowOff>
        </xdr:to>
        <xdr:sp macro="" textlink="">
          <xdr:nvSpPr>
            <xdr:cNvPr id="2096" name="Check Box 48" hidden="1">
              <a:extLst>
                <a:ext uri="{63B3BB69-23CF-44E3-9099-C40C66FF867C}">
                  <a14:compatExt spid="_x0000_s2096"/>
                </a:ext>
                <a:ext uri="{FF2B5EF4-FFF2-40B4-BE49-F238E27FC236}">
                  <a16:creationId xmlns:a16="http://schemas.microsoft.com/office/drawing/2014/main" id="{00000000-0008-0000-0100-00003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533400</xdr:colOff>
          <xdr:row>40</xdr:row>
          <xdr:rowOff>19050</xdr:rowOff>
        </xdr:from>
        <xdr:to>
          <xdr:col>2</xdr:col>
          <xdr:colOff>9525</xdr:colOff>
          <xdr:row>41</xdr:row>
          <xdr:rowOff>0</xdr:rowOff>
        </xdr:to>
        <xdr:sp macro="" textlink="">
          <xdr:nvSpPr>
            <xdr:cNvPr id="2125" name="Check Box 77" hidden="1">
              <a:extLst>
                <a:ext uri="{63B3BB69-23CF-44E3-9099-C40C66FF867C}">
                  <a14:compatExt spid="_x0000_s2125"/>
                </a:ext>
                <a:ext uri="{FF2B5EF4-FFF2-40B4-BE49-F238E27FC236}">
                  <a16:creationId xmlns:a16="http://schemas.microsoft.com/office/drawing/2014/main" id="{00000000-0008-0000-0100-00004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有/YES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409575</xdr:colOff>
          <xdr:row>40</xdr:row>
          <xdr:rowOff>19050</xdr:rowOff>
        </xdr:from>
        <xdr:to>
          <xdr:col>2</xdr:col>
          <xdr:colOff>1209675</xdr:colOff>
          <xdr:row>41</xdr:row>
          <xdr:rowOff>0</xdr:rowOff>
        </xdr:to>
        <xdr:sp macro="" textlink="">
          <xdr:nvSpPr>
            <xdr:cNvPr id="2126" name="Check Box 78" hidden="1">
              <a:extLst>
                <a:ext uri="{63B3BB69-23CF-44E3-9099-C40C66FF867C}">
                  <a14:compatExt spid="_x0000_s2126"/>
                </a:ext>
                <a:ext uri="{FF2B5EF4-FFF2-40B4-BE49-F238E27FC236}">
                  <a16:creationId xmlns:a16="http://schemas.microsoft.com/office/drawing/2014/main" id="{00000000-0008-0000-0100-00004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無/NO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409575</xdr:colOff>
          <xdr:row>33</xdr:row>
          <xdr:rowOff>38100</xdr:rowOff>
        </xdr:from>
        <xdr:to>
          <xdr:col>1</xdr:col>
          <xdr:colOff>590550</xdr:colOff>
          <xdr:row>34</xdr:row>
          <xdr:rowOff>47625</xdr:rowOff>
        </xdr:to>
        <xdr:sp macro="" textlink="">
          <xdr:nvSpPr>
            <xdr:cNvPr id="2128" name="Check Box 80" hidden="1">
              <a:extLst>
                <a:ext uri="{63B3BB69-23CF-44E3-9099-C40C66FF867C}">
                  <a14:compatExt spid="_x0000_s2128"/>
                </a:ext>
                <a:ext uri="{FF2B5EF4-FFF2-40B4-BE49-F238E27FC236}">
                  <a16:creationId xmlns:a16="http://schemas.microsoft.com/office/drawing/2014/main" id="{00000000-0008-0000-0100-00005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有/YES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409575</xdr:colOff>
          <xdr:row>34</xdr:row>
          <xdr:rowOff>0</xdr:rowOff>
        </xdr:from>
        <xdr:to>
          <xdr:col>1</xdr:col>
          <xdr:colOff>590550</xdr:colOff>
          <xdr:row>35</xdr:row>
          <xdr:rowOff>9525</xdr:rowOff>
        </xdr:to>
        <xdr:sp macro="" textlink="">
          <xdr:nvSpPr>
            <xdr:cNvPr id="2129" name="Check Box 81" hidden="1">
              <a:extLst>
                <a:ext uri="{63B3BB69-23CF-44E3-9099-C40C66FF867C}">
                  <a14:compatExt spid="_x0000_s2129"/>
                </a:ext>
                <a:ext uri="{FF2B5EF4-FFF2-40B4-BE49-F238E27FC236}">
                  <a16:creationId xmlns:a16="http://schemas.microsoft.com/office/drawing/2014/main" id="{00000000-0008-0000-0100-00005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無/NO</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xdr:oneCellAnchor>
    <xdr:from>
      <xdr:col>12</xdr:col>
      <xdr:colOff>381000</xdr:colOff>
      <xdr:row>24</xdr:row>
      <xdr:rowOff>0</xdr:rowOff>
    </xdr:from>
    <xdr:ext cx="184731" cy="264560"/>
    <xdr:sp macro="" textlink="">
      <xdr:nvSpPr>
        <xdr:cNvPr id="2" name="テキスト ボックス 1">
          <a:extLst>
            <a:ext uri="{FF2B5EF4-FFF2-40B4-BE49-F238E27FC236}">
              <a16:creationId xmlns:a16="http://schemas.microsoft.com/office/drawing/2014/main" id="{8270079A-C21D-4A0A-86FB-4E4DD63AF3FE}"/>
            </a:ext>
          </a:extLst>
        </xdr:cNvPr>
        <xdr:cNvSpPr txBox="1"/>
      </xdr:nvSpPr>
      <xdr:spPr>
        <a:xfrm>
          <a:off x="8867775" y="614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13</xdr:col>
      <xdr:colOff>609600</xdr:colOff>
      <xdr:row>24</xdr:row>
      <xdr:rowOff>0</xdr:rowOff>
    </xdr:from>
    <xdr:ext cx="184731" cy="264560"/>
    <xdr:sp macro="" textlink="">
      <xdr:nvSpPr>
        <xdr:cNvPr id="3" name="テキスト ボックス 2">
          <a:extLst>
            <a:ext uri="{FF2B5EF4-FFF2-40B4-BE49-F238E27FC236}">
              <a16:creationId xmlns:a16="http://schemas.microsoft.com/office/drawing/2014/main" id="{BA06A4B2-BA7A-4229-9E4D-6BDDC1EAEEC0}"/>
            </a:ext>
          </a:extLst>
        </xdr:cNvPr>
        <xdr:cNvSpPr txBox="1"/>
      </xdr:nvSpPr>
      <xdr:spPr>
        <a:xfrm>
          <a:off x="9172575" y="614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13</xdr:col>
      <xdr:colOff>609600</xdr:colOff>
      <xdr:row>24</xdr:row>
      <xdr:rowOff>0</xdr:rowOff>
    </xdr:from>
    <xdr:ext cx="184731" cy="264560"/>
    <xdr:sp macro="" textlink="">
      <xdr:nvSpPr>
        <xdr:cNvPr id="4" name="テキスト ボックス 3">
          <a:extLst>
            <a:ext uri="{FF2B5EF4-FFF2-40B4-BE49-F238E27FC236}">
              <a16:creationId xmlns:a16="http://schemas.microsoft.com/office/drawing/2014/main" id="{232044CA-6D11-41A2-AE3A-CEDBC3AB4B89}"/>
            </a:ext>
          </a:extLst>
        </xdr:cNvPr>
        <xdr:cNvSpPr txBox="1"/>
      </xdr:nvSpPr>
      <xdr:spPr>
        <a:xfrm>
          <a:off x="9172575" y="614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13</xdr:col>
      <xdr:colOff>609600</xdr:colOff>
      <xdr:row>24</xdr:row>
      <xdr:rowOff>0</xdr:rowOff>
    </xdr:from>
    <xdr:ext cx="184731" cy="264560"/>
    <xdr:sp macro="" textlink="">
      <xdr:nvSpPr>
        <xdr:cNvPr id="5" name="テキスト ボックス 4">
          <a:extLst>
            <a:ext uri="{FF2B5EF4-FFF2-40B4-BE49-F238E27FC236}">
              <a16:creationId xmlns:a16="http://schemas.microsoft.com/office/drawing/2014/main" id="{67BC8380-8906-4C60-888A-8A389A1E55B9}"/>
            </a:ext>
          </a:extLst>
        </xdr:cNvPr>
        <xdr:cNvSpPr txBox="1"/>
      </xdr:nvSpPr>
      <xdr:spPr>
        <a:xfrm>
          <a:off x="9172575" y="614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0</xdr:col>
          <xdr:colOff>57150</xdr:colOff>
          <xdr:row>32</xdr:row>
          <xdr:rowOff>142875</xdr:rowOff>
        </xdr:from>
        <xdr:to>
          <xdr:col>0</xdr:col>
          <xdr:colOff>342900</xdr:colOff>
          <xdr:row>32</xdr:row>
          <xdr:rowOff>733425</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2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25</xdr:row>
          <xdr:rowOff>38100</xdr:rowOff>
        </xdr:from>
        <xdr:to>
          <xdr:col>2</xdr:col>
          <xdr:colOff>542925</xdr:colOff>
          <xdr:row>25</xdr:row>
          <xdr:rowOff>295275</xdr:rowOff>
        </xdr:to>
        <xdr:sp macro="" textlink="">
          <xdr:nvSpPr>
            <xdr:cNvPr id="3096" name="Check Box 24" hidden="1">
              <a:extLst>
                <a:ext uri="{63B3BB69-23CF-44E3-9099-C40C66FF867C}">
                  <a14:compatExt spid="_x0000_s3096"/>
                </a:ext>
                <a:ext uri="{FF2B5EF4-FFF2-40B4-BE49-F238E27FC236}">
                  <a16:creationId xmlns:a16="http://schemas.microsoft.com/office/drawing/2014/main" id="{00000000-0008-0000-0200-00001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学校の寮/School Dormitory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466725</xdr:colOff>
          <xdr:row>25</xdr:row>
          <xdr:rowOff>38100</xdr:rowOff>
        </xdr:from>
        <xdr:to>
          <xdr:col>5</xdr:col>
          <xdr:colOff>552450</xdr:colOff>
          <xdr:row>25</xdr:row>
          <xdr:rowOff>295275</xdr:rowOff>
        </xdr:to>
        <xdr:sp macro="" textlink="">
          <xdr:nvSpPr>
            <xdr:cNvPr id="3097" name="Check Box 25" hidden="1">
              <a:extLst>
                <a:ext uri="{63B3BB69-23CF-44E3-9099-C40C66FF867C}">
                  <a14:compatExt spid="_x0000_s3097"/>
                </a:ext>
                <a:ext uri="{FF2B5EF4-FFF2-40B4-BE49-F238E27FC236}">
                  <a16:creationId xmlns:a16="http://schemas.microsoft.com/office/drawing/2014/main" id="{00000000-0008-0000-0200-00001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その他/Other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552450</xdr:colOff>
          <xdr:row>25</xdr:row>
          <xdr:rowOff>38100</xdr:rowOff>
        </xdr:from>
        <xdr:to>
          <xdr:col>4</xdr:col>
          <xdr:colOff>409575</xdr:colOff>
          <xdr:row>25</xdr:row>
          <xdr:rowOff>295275</xdr:rowOff>
        </xdr:to>
        <xdr:sp macro="" textlink="">
          <xdr:nvSpPr>
            <xdr:cNvPr id="3100" name="Check Box 28" hidden="1">
              <a:extLst>
                <a:ext uri="{63B3BB69-23CF-44E3-9099-C40C66FF867C}">
                  <a14:compatExt spid="_x0000_s3100"/>
                </a:ext>
                <a:ext uri="{FF2B5EF4-FFF2-40B4-BE49-F238E27FC236}">
                  <a16:creationId xmlns:a16="http://schemas.microsoft.com/office/drawing/2014/main" id="{00000000-0008-0000-0200-00001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親戚宅/Relative's house</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editAs="oneCell">
    <xdr:from>
      <xdr:col>0</xdr:col>
      <xdr:colOff>9526</xdr:colOff>
      <xdr:row>0</xdr:row>
      <xdr:rowOff>0</xdr:rowOff>
    </xdr:from>
    <xdr:to>
      <xdr:col>2</xdr:col>
      <xdr:colOff>209551</xdr:colOff>
      <xdr:row>2</xdr:row>
      <xdr:rowOff>126303</xdr:rowOff>
    </xdr:to>
    <xdr:pic>
      <xdr:nvPicPr>
        <xdr:cNvPr id="2" name="図 1">
          <a:extLst>
            <a:ext uri="{FF2B5EF4-FFF2-40B4-BE49-F238E27FC236}">
              <a16:creationId xmlns:a16="http://schemas.microsoft.com/office/drawing/2014/main" id="{58E8A7B9-CAFB-FA5B-FF0D-B0AD3A258B9F}"/>
            </a:ext>
          </a:extLst>
        </xdr:cNvPr>
        <xdr:cNvPicPr>
          <a:picLocks noChangeAspect="1"/>
        </xdr:cNvPicPr>
      </xdr:nvPicPr>
      <xdr:blipFill>
        <a:blip xmlns:r="http://schemas.openxmlformats.org/officeDocument/2006/relationships" r:embed="rId1"/>
        <a:stretch>
          <a:fillRect/>
        </a:stretch>
      </xdr:blipFill>
      <xdr:spPr>
        <a:xfrm>
          <a:off x="9526" y="0"/>
          <a:ext cx="1581150" cy="46920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161925</xdr:colOff>
          <xdr:row>28</xdr:row>
          <xdr:rowOff>0</xdr:rowOff>
        </xdr:from>
        <xdr:to>
          <xdr:col>0</xdr:col>
          <xdr:colOff>466725</xdr:colOff>
          <xdr:row>29</xdr:row>
          <xdr:rowOff>0</xdr:rowOff>
        </xdr:to>
        <xdr:sp macro="" textlink="">
          <xdr:nvSpPr>
            <xdr:cNvPr id="6145" name="Option Button 1" hidden="1">
              <a:extLst>
                <a:ext uri="{63B3BB69-23CF-44E3-9099-C40C66FF867C}">
                  <a14:compatExt spid="_x0000_s6145"/>
                </a:ext>
                <a:ext uri="{FF2B5EF4-FFF2-40B4-BE49-F238E27FC236}">
                  <a16:creationId xmlns:a16="http://schemas.microsoft.com/office/drawing/2014/main" id="{00000000-0008-0000-06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33</xdr:row>
          <xdr:rowOff>0</xdr:rowOff>
        </xdr:from>
        <xdr:to>
          <xdr:col>0</xdr:col>
          <xdr:colOff>466725</xdr:colOff>
          <xdr:row>34</xdr:row>
          <xdr:rowOff>0</xdr:rowOff>
        </xdr:to>
        <xdr:sp macro="" textlink="">
          <xdr:nvSpPr>
            <xdr:cNvPr id="6146" name="Option Button 2" hidden="1">
              <a:extLst>
                <a:ext uri="{63B3BB69-23CF-44E3-9099-C40C66FF867C}">
                  <a14:compatExt spid="_x0000_s6146"/>
                </a:ext>
                <a:ext uri="{FF2B5EF4-FFF2-40B4-BE49-F238E27FC236}">
                  <a16:creationId xmlns:a16="http://schemas.microsoft.com/office/drawing/2014/main" id="{00000000-0008-0000-06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35</xdr:row>
          <xdr:rowOff>0</xdr:rowOff>
        </xdr:from>
        <xdr:to>
          <xdr:col>0</xdr:col>
          <xdr:colOff>457200</xdr:colOff>
          <xdr:row>35</xdr:row>
          <xdr:rowOff>209550</xdr:rowOff>
        </xdr:to>
        <xdr:sp macro="" textlink="">
          <xdr:nvSpPr>
            <xdr:cNvPr id="6147" name="Option Button 3" hidden="1">
              <a:extLst>
                <a:ext uri="{63B3BB69-23CF-44E3-9099-C40C66FF867C}">
                  <a14:compatExt spid="_x0000_s6147"/>
                </a:ext>
                <a:ext uri="{FF2B5EF4-FFF2-40B4-BE49-F238E27FC236}">
                  <a16:creationId xmlns:a16="http://schemas.microsoft.com/office/drawing/2014/main" id="{00000000-0008-0000-0600-00000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142875</xdr:colOff>
          <xdr:row>37</xdr:row>
          <xdr:rowOff>0</xdr:rowOff>
        </xdr:from>
        <xdr:to>
          <xdr:col>0</xdr:col>
          <xdr:colOff>447675</xdr:colOff>
          <xdr:row>38</xdr:row>
          <xdr:rowOff>19050</xdr:rowOff>
        </xdr:to>
        <xdr:sp macro="" textlink="">
          <xdr:nvSpPr>
            <xdr:cNvPr id="6148" name="Option Button 4" hidden="1">
              <a:extLst>
                <a:ext uri="{63B3BB69-23CF-44E3-9099-C40C66FF867C}">
                  <a14:compatExt spid="_x0000_s6148"/>
                </a:ext>
                <a:ext uri="{FF2B5EF4-FFF2-40B4-BE49-F238E27FC236}">
                  <a16:creationId xmlns:a16="http://schemas.microsoft.com/office/drawing/2014/main" id="{00000000-0008-0000-0600-00000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104775</xdr:colOff>
          <xdr:row>38</xdr:row>
          <xdr:rowOff>161925</xdr:rowOff>
        </xdr:from>
        <xdr:to>
          <xdr:col>0</xdr:col>
          <xdr:colOff>390525</xdr:colOff>
          <xdr:row>41</xdr:row>
          <xdr:rowOff>9525</xdr:rowOff>
        </xdr:to>
        <xdr:sp macro="" textlink="">
          <xdr:nvSpPr>
            <xdr:cNvPr id="6158" name="Check Box 14" hidden="1">
              <a:extLst>
                <a:ext uri="{63B3BB69-23CF-44E3-9099-C40C66FF867C}">
                  <a14:compatExt spid="_x0000_s6158"/>
                </a:ext>
                <a:ext uri="{FF2B5EF4-FFF2-40B4-BE49-F238E27FC236}">
                  <a16:creationId xmlns:a16="http://schemas.microsoft.com/office/drawing/2014/main" id="{00000000-0008-0000-0600-00000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2</xdr:col>
      <xdr:colOff>304801</xdr:colOff>
      <xdr:row>2</xdr:row>
      <xdr:rowOff>218988</xdr:rowOff>
    </xdr:to>
    <xdr:pic>
      <xdr:nvPicPr>
        <xdr:cNvPr id="3" name="図 2">
          <a:extLst>
            <a:ext uri="{FF2B5EF4-FFF2-40B4-BE49-F238E27FC236}">
              <a16:creationId xmlns:a16="http://schemas.microsoft.com/office/drawing/2014/main" id="{427DDDA6-FB03-2849-98E3-D073221704D8}"/>
            </a:ext>
          </a:extLst>
        </xdr:cNvPr>
        <xdr:cNvPicPr>
          <a:picLocks noChangeAspect="1"/>
        </xdr:cNvPicPr>
      </xdr:nvPicPr>
      <xdr:blipFill>
        <a:blip xmlns:r="http://schemas.openxmlformats.org/officeDocument/2006/relationships" r:embed="rId1"/>
        <a:stretch>
          <a:fillRect/>
        </a:stretch>
      </xdr:blipFill>
      <xdr:spPr>
        <a:xfrm>
          <a:off x="1" y="0"/>
          <a:ext cx="1866900" cy="695238"/>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38101</xdr:colOff>
      <xdr:row>0</xdr:row>
      <xdr:rowOff>28575</xdr:rowOff>
    </xdr:from>
    <xdr:to>
      <xdr:col>7</xdr:col>
      <xdr:colOff>66676</xdr:colOff>
      <xdr:row>2</xdr:row>
      <xdr:rowOff>76200</xdr:rowOff>
    </xdr:to>
    <xdr:pic>
      <xdr:nvPicPr>
        <xdr:cNvPr id="2" name="図 1">
          <a:extLst>
            <a:ext uri="{FF2B5EF4-FFF2-40B4-BE49-F238E27FC236}">
              <a16:creationId xmlns:a16="http://schemas.microsoft.com/office/drawing/2014/main" id="{42978A22-429D-F3CF-5D62-7E4D3FCBAC31}"/>
            </a:ext>
          </a:extLst>
        </xdr:cNvPr>
        <xdr:cNvPicPr>
          <a:picLocks noChangeAspect="1"/>
        </xdr:cNvPicPr>
      </xdr:nvPicPr>
      <xdr:blipFill>
        <a:blip xmlns:r="http://schemas.openxmlformats.org/officeDocument/2006/relationships" r:embed="rId1"/>
        <a:stretch>
          <a:fillRect/>
        </a:stretch>
      </xdr:blipFill>
      <xdr:spPr>
        <a:xfrm>
          <a:off x="38101" y="28575"/>
          <a:ext cx="1428750" cy="523875"/>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11</xdr:col>
          <xdr:colOff>38100</xdr:colOff>
          <xdr:row>12</xdr:row>
          <xdr:rowOff>428625</xdr:rowOff>
        </xdr:from>
        <xdr:to>
          <xdr:col>13</xdr:col>
          <xdr:colOff>57150</xdr:colOff>
          <xdr:row>13</xdr:row>
          <xdr:rowOff>123825</xdr:rowOff>
        </xdr:to>
        <xdr:sp macro="" textlink="">
          <xdr:nvSpPr>
            <xdr:cNvPr id="14337" name="Check Box 1" hidden="1">
              <a:extLst>
                <a:ext uri="{63B3BB69-23CF-44E3-9099-C40C66FF867C}">
                  <a14:compatExt spid="_x0000_s14337"/>
                </a:ext>
                <a:ext uri="{FF2B5EF4-FFF2-40B4-BE49-F238E27FC236}">
                  <a16:creationId xmlns:a16="http://schemas.microsoft.com/office/drawing/2014/main" id="{00000000-0008-0000-0800-00000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133350</xdr:colOff>
          <xdr:row>12</xdr:row>
          <xdr:rowOff>438150</xdr:rowOff>
        </xdr:from>
        <xdr:to>
          <xdr:col>17</xdr:col>
          <xdr:colOff>0</xdr:colOff>
          <xdr:row>13</xdr:row>
          <xdr:rowOff>133350</xdr:rowOff>
        </xdr:to>
        <xdr:sp macro="" textlink="">
          <xdr:nvSpPr>
            <xdr:cNvPr id="14338" name="Check Box 2" hidden="1">
              <a:extLst>
                <a:ext uri="{63B3BB69-23CF-44E3-9099-C40C66FF867C}">
                  <a14:compatExt spid="_x0000_s14338"/>
                </a:ext>
                <a:ext uri="{FF2B5EF4-FFF2-40B4-BE49-F238E27FC236}">
                  <a16:creationId xmlns:a16="http://schemas.microsoft.com/office/drawing/2014/main" id="{00000000-0008-0000-0800-00000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14</xdr:row>
          <xdr:rowOff>257175</xdr:rowOff>
        </xdr:from>
        <xdr:to>
          <xdr:col>13</xdr:col>
          <xdr:colOff>95250</xdr:colOff>
          <xdr:row>14</xdr:row>
          <xdr:rowOff>504825</xdr:rowOff>
        </xdr:to>
        <xdr:sp macro="" textlink="">
          <xdr:nvSpPr>
            <xdr:cNvPr id="14339" name="Check Box 3" hidden="1">
              <a:extLst>
                <a:ext uri="{63B3BB69-23CF-44E3-9099-C40C66FF867C}">
                  <a14:compatExt spid="_x0000_s14339"/>
                </a:ext>
                <a:ext uri="{FF2B5EF4-FFF2-40B4-BE49-F238E27FC236}">
                  <a16:creationId xmlns:a16="http://schemas.microsoft.com/office/drawing/2014/main" id="{00000000-0008-0000-0800-00000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133350</xdr:colOff>
          <xdr:row>14</xdr:row>
          <xdr:rowOff>266700</xdr:rowOff>
        </xdr:from>
        <xdr:to>
          <xdr:col>17</xdr:col>
          <xdr:colOff>0</xdr:colOff>
          <xdr:row>14</xdr:row>
          <xdr:rowOff>514350</xdr:rowOff>
        </xdr:to>
        <xdr:sp macro="" textlink="">
          <xdr:nvSpPr>
            <xdr:cNvPr id="14340" name="Check Box 4" hidden="1">
              <a:extLst>
                <a:ext uri="{63B3BB69-23CF-44E3-9099-C40C66FF867C}">
                  <a14:compatExt spid="_x0000_s14340"/>
                </a:ext>
                <a:ext uri="{FF2B5EF4-FFF2-40B4-BE49-F238E27FC236}">
                  <a16:creationId xmlns:a16="http://schemas.microsoft.com/office/drawing/2014/main" id="{00000000-0008-0000-0800-00000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114300</xdr:colOff>
          <xdr:row>17</xdr:row>
          <xdr:rowOff>38100</xdr:rowOff>
        </xdr:from>
        <xdr:to>
          <xdr:col>16</xdr:col>
          <xdr:colOff>180975</xdr:colOff>
          <xdr:row>17</xdr:row>
          <xdr:rowOff>285750</xdr:rowOff>
        </xdr:to>
        <xdr:sp macro="" textlink="">
          <xdr:nvSpPr>
            <xdr:cNvPr id="14342" name="Check Box 6" hidden="1">
              <a:extLst>
                <a:ext uri="{63B3BB69-23CF-44E3-9099-C40C66FF867C}">
                  <a14:compatExt spid="_x0000_s14342"/>
                </a:ext>
                <a:ext uri="{FF2B5EF4-FFF2-40B4-BE49-F238E27FC236}">
                  <a16:creationId xmlns:a16="http://schemas.microsoft.com/office/drawing/2014/main" id="{00000000-0008-0000-0800-000006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114300</xdr:colOff>
          <xdr:row>18</xdr:row>
          <xdr:rowOff>38100</xdr:rowOff>
        </xdr:from>
        <xdr:to>
          <xdr:col>16</xdr:col>
          <xdr:colOff>180975</xdr:colOff>
          <xdr:row>18</xdr:row>
          <xdr:rowOff>285750</xdr:rowOff>
        </xdr:to>
        <xdr:sp macro="" textlink="">
          <xdr:nvSpPr>
            <xdr:cNvPr id="14343" name="Check Box 7" hidden="1">
              <a:extLst>
                <a:ext uri="{63B3BB69-23CF-44E3-9099-C40C66FF867C}">
                  <a14:compatExt spid="_x0000_s14343"/>
                </a:ext>
                <a:ext uri="{FF2B5EF4-FFF2-40B4-BE49-F238E27FC236}">
                  <a16:creationId xmlns:a16="http://schemas.microsoft.com/office/drawing/2014/main" id="{00000000-0008-0000-0800-000007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114300</xdr:colOff>
          <xdr:row>19</xdr:row>
          <xdr:rowOff>57150</xdr:rowOff>
        </xdr:from>
        <xdr:to>
          <xdr:col>16</xdr:col>
          <xdr:colOff>180975</xdr:colOff>
          <xdr:row>19</xdr:row>
          <xdr:rowOff>304800</xdr:rowOff>
        </xdr:to>
        <xdr:sp macro="" textlink="">
          <xdr:nvSpPr>
            <xdr:cNvPr id="14344" name="Check Box 8" hidden="1">
              <a:extLst>
                <a:ext uri="{63B3BB69-23CF-44E3-9099-C40C66FF867C}">
                  <a14:compatExt spid="_x0000_s14344"/>
                </a:ext>
                <a:ext uri="{FF2B5EF4-FFF2-40B4-BE49-F238E27FC236}">
                  <a16:creationId xmlns:a16="http://schemas.microsoft.com/office/drawing/2014/main" id="{00000000-0008-0000-0800-000008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20</xdr:row>
          <xdr:rowOff>38100</xdr:rowOff>
        </xdr:from>
        <xdr:to>
          <xdr:col>16</xdr:col>
          <xdr:colOff>190500</xdr:colOff>
          <xdr:row>20</xdr:row>
          <xdr:rowOff>285750</xdr:rowOff>
        </xdr:to>
        <xdr:sp macro="" textlink="">
          <xdr:nvSpPr>
            <xdr:cNvPr id="14345" name="Check Box 9" hidden="1">
              <a:extLst>
                <a:ext uri="{63B3BB69-23CF-44E3-9099-C40C66FF867C}">
                  <a14:compatExt spid="_x0000_s14345"/>
                </a:ext>
                <a:ext uri="{FF2B5EF4-FFF2-40B4-BE49-F238E27FC236}">
                  <a16:creationId xmlns:a16="http://schemas.microsoft.com/office/drawing/2014/main" id="{00000000-0008-0000-0800-000009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21</xdr:row>
          <xdr:rowOff>38100</xdr:rowOff>
        </xdr:from>
        <xdr:to>
          <xdr:col>16</xdr:col>
          <xdr:colOff>190500</xdr:colOff>
          <xdr:row>21</xdr:row>
          <xdr:rowOff>285750</xdr:rowOff>
        </xdr:to>
        <xdr:sp macro="" textlink="">
          <xdr:nvSpPr>
            <xdr:cNvPr id="14346" name="Check Box 10" hidden="1">
              <a:extLst>
                <a:ext uri="{63B3BB69-23CF-44E3-9099-C40C66FF867C}">
                  <a14:compatExt spid="_x0000_s14346"/>
                </a:ext>
                <a:ext uri="{FF2B5EF4-FFF2-40B4-BE49-F238E27FC236}">
                  <a16:creationId xmlns:a16="http://schemas.microsoft.com/office/drawing/2014/main" id="{00000000-0008-0000-0800-00000A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22</xdr:row>
          <xdr:rowOff>47625</xdr:rowOff>
        </xdr:from>
        <xdr:to>
          <xdr:col>16</xdr:col>
          <xdr:colOff>190500</xdr:colOff>
          <xdr:row>22</xdr:row>
          <xdr:rowOff>295275</xdr:rowOff>
        </xdr:to>
        <xdr:sp macro="" textlink="">
          <xdr:nvSpPr>
            <xdr:cNvPr id="14347" name="Check Box 11" hidden="1">
              <a:extLst>
                <a:ext uri="{63B3BB69-23CF-44E3-9099-C40C66FF867C}">
                  <a14:compatExt spid="_x0000_s14347"/>
                </a:ext>
                <a:ext uri="{FF2B5EF4-FFF2-40B4-BE49-F238E27FC236}">
                  <a16:creationId xmlns:a16="http://schemas.microsoft.com/office/drawing/2014/main" id="{00000000-0008-0000-0800-00000B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17</xdr:row>
          <xdr:rowOff>38100</xdr:rowOff>
        </xdr:from>
        <xdr:to>
          <xdr:col>13</xdr:col>
          <xdr:colOff>95250</xdr:colOff>
          <xdr:row>17</xdr:row>
          <xdr:rowOff>285750</xdr:rowOff>
        </xdr:to>
        <xdr:sp macro="" textlink="">
          <xdr:nvSpPr>
            <xdr:cNvPr id="14349" name="Check Box 13" hidden="1">
              <a:extLst>
                <a:ext uri="{63B3BB69-23CF-44E3-9099-C40C66FF867C}">
                  <a14:compatExt spid="_x0000_s14349"/>
                </a:ext>
                <a:ext uri="{FF2B5EF4-FFF2-40B4-BE49-F238E27FC236}">
                  <a16:creationId xmlns:a16="http://schemas.microsoft.com/office/drawing/2014/main" id="{00000000-0008-0000-0800-00000D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18</xdr:row>
          <xdr:rowOff>57150</xdr:rowOff>
        </xdr:from>
        <xdr:to>
          <xdr:col>13</xdr:col>
          <xdr:colOff>85725</xdr:colOff>
          <xdr:row>18</xdr:row>
          <xdr:rowOff>304800</xdr:rowOff>
        </xdr:to>
        <xdr:sp macro="" textlink="">
          <xdr:nvSpPr>
            <xdr:cNvPr id="14350" name="Check Box 14" hidden="1">
              <a:extLst>
                <a:ext uri="{63B3BB69-23CF-44E3-9099-C40C66FF867C}">
                  <a14:compatExt spid="_x0000_s14350"/>
                </a:ext>
                <a:ext uri="{FF2B5EF4-FFF2-40B4-BE49-F238E27FC236}">
                  <a16:creationId xmlns:a16="http://schemas.microsoft.com/office/drawing/2014/main" id="{00000000-0008-0000-0800-00000E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19</xdr:row>
          <xdr:rowOff>38100</xdr:rowOff>
        </xdr:from>
        <xdr:to>
          <xdr:col>13</xdr:col>
          <xdr:colOff>95250</xdr:colOff>
          <xdr:row>19</xdr:row>
          <xdr:rowOff>285750</xdr:rowOff>
        </xdr:to>
        <xdr:sp macro="" textlink="">
          <xdr:nvSpPr>
            <xdr:cNvPr id="14351" name="Check Box 15" hidden="1">
              <a:extLst>
                <a:ext uri="{63B3BB69-23CF-44E3-9099-C40C66FF867C}">
                  <a14:compatExt spid="_x0000_s14351"/>
                </a:ext>
                <a:ext uri="{FF2B5EF4-FFF2-40B4-BE49-F238E27FC236}">
                  <a16:creationId xmlns:a16="http://schemas.microsoft.com/office/drawing/2014/main" id="{00000000-0008-0000-0800-00000F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20</xdr:row>
          <xdr:rowOff>47625</xdr:rowOff>
        </xdr:from>
        <xdr:to>
          <xdr:col>13</xdr:col>
          <xdr:colOff>95250</xdr:colOff>
          <xdr:row>20</xdr:row>
          <xdr:rowOff>295275</xdr:rowOff>
        </xdr:to>
        <xdr:sp macro="" textlink="">
          <xdr:nvSpPr>
            <xdr:cNvPr id="14352" name="Check Box 16" hidden="1">
              <a:extLst>
                <a:ext uri="{63B3BB69-23CF-44E3-9099-C40C66FF867C}">
                  <a14:compatExt spid="_x0000_s14352"/>
                </a:ext>
                <a:ext uri="{FF2B5EF4-FFF2-40B4-BE49-F238E27FC236}">
                  <a16:creationId xmlns:a16="http://schemas.microsoft.com/office/drawing/2014/main" id="{00000000-0008-0000-0800-000010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21</xdr:row>
          <xdr:rowOff>38100</xdr:rowOff>
        </xdr:from>
        <xdr:to>
          <xdr:col>13</xdr:col>
          <xdr:colOff>95250</xdr:colOff>
          <xdr:row>21</xdr:row>
          <xdr:rowOff>285750</xdr:rowOff>
        </xdr:to>
        <xdr:sp macro="" textlink="">
          <xdr:nvSpPr>
            <xdr:cNvPr id="14353" name="Check Box 17" hidden="1">
              <a:extLst>
                <a:ext uri="{63B3BB69-23CF-44E3-9099-C40C66FF867C}">
                  <a14:compatExt spid="_x0000_s14353"/>
                </a:ext>
                <a:ext uri="{FF2B5EF4-FFF2-40B4-BE49-F238E27FC236}">
                  <a16:creationId xmlns:a16="http://schemas.microsoft.com/office/drawing/2014/main" id="{00000000-0008-0000-0800-00001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22</xdr:row>
          <xdr:rowOff>66675</xdr:rowOff>
        </xdr:from>
        <xdr:to>
          <xdr:col>13</xdr:col>
          <xdr:colOff>95250</xdr:colOff>
          <xdr:row>22</xdr:row>
          <xdr:rowOff>314325</xdr:rowOff>
        </xdr:to>
        <xdr:sp macro="" textlink="">
          <xdr:nvSpPr>
            <xdr:cNvPr id="14354" name="Check Box 18" hidden="1">
              <a:extLst>
                <a:ext uri="{63B3BB69-23CF-44E3-9099-C40C66FF867C}">
                  <a14:compatExt spid="_x0000_s14354"/>
                </a:ext>
                <a:ext uri="{FF2B5EF4-FFF2-40B4-BE49-F238E27FC236}">
                  <a16:creationId xmlns:a16="http://schemas.microsoft.com/office/drawing/2014/main" id="{00000000-0008-0000-0800-00001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23</xdr:row>
          <xdr:rowOff>0</xdr:rowOff>
        </xdr:from>
        <xdr:to>
          <xdr:col>17</xdr:col>
          <xdr:colOff>38100</xdr:colOff>
          <xdr:row>23</xdr:row>
          <xdr:rowOff>247650</xdr:rowOff>
        </xdr:to>
        <xdr:sp macro="" textlink="">
          <xdr:nvSpPr>
            <xdr:cNvPr id="14355" name="Check Box 19" hidden="1">
              <a:extLst>
                <a:ext uri="{63B3BB69-23CF-44E3-9099-C40C66FF867C}">
                  <a14:compatExt spid="_x0000_s14355"/>
                </a:ext>
                <a:ext uri="{FF2B5EF4-FFF2-40B4-BE49-F238E27FC236}">
                  <a16:creationId xmlns:a16="http://schemas.microsoft.com/office/drawing/2014/main" id="{00000000-0008-0000-0800-00001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結核 Tuberculosis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152400</xdr:colOff>
          <xdr:row>23</xdr:row>
          <xdr:rowOff>19050</xdr:rowOff>
        </xdr:from>
        <xdr:to>
          <xdr:col>27</xdr:col>
          <xdr:colOff>142875</xdr:colOff>
          <xdr:row>23</xdr:row>
          <xdr:rowOff>266700</xdr:rowOff>
        </xdr:to>
        <xdr:sp macro="" textlink="">
          <xdr:nvSpPr>
            <xdr:cNvPr id="14356" name="Check Box 20" hidden="1">
              <a:extLst>
                <a:ext uri="{63B3BB69-23CF-44E3-9099-C40C66FF867C}">
                  <a14:compatExt spid="_x0000_s14356"/>
                </a:ext>
                <a:ext uri="{FF2B5EF4-FFF2-40B4-BE49-F238E27FC236}">
                  <a16:creationId xmlns:a16="http://schemas.microsoft.com/office/drawing/2014/main" id="{00000000-0008-0000-0800-00001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水痘 Chickenpox</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23</xdr:row>
          <xdr:rowOff>266700</xdr:rowOff>
        </xdr:from>
        <xdr:to>
          <xdr:col>17</xdr:col>
          <xdr:colOff>38100</xdr:colOff>
          <xdr:row>23</xdr:row>
          <xdr:rowOff>514350</xdr:rowOff>
        </xdr:to>
        <xdr:sp macro="" textlink="">
          <xdr:nvSpPr>
            <xdr:cNvPr id="14357" name="Check Box 21" hidden="1">
              <a:extLst>
                <a:ext uri="{63B3BB69-23CF-44E3-9099-C40C66FF867C}">
                  <a14:compatExt spid="_x0000_s14357"/>
                </a:ext>
                <a:ext uri="{FF2B5EF4-FFF2-40B4-BE49-F238E27FC236}">
                  <a16:creationId xmlns:a16="http://schemas.microsoft.com/office/drawing/2014/main" id="{00000000-0008-0000-0800-000015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破傷風 Tetanus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161925</xdr:colOff>
          <xdr:row>23</xdr:row>
          <xdr:rowOff>276225</xdr:rowOff>
        </xdr:from>
        <xdr:to>
          <xdr:col>27</xdr:col>
          <xdr:colOff>152400</xdr:colOff>
          <xdr:row>23</xdr:row>
          <xdr:rowOff>523875</xdr:rowOff>
        </xdr:to>
        <xdr:sp macro="" textlink="">
          <xdr:nvSpPr>
            <xdr:cNvPr id="14359" name="Check Box 23" hidden="1">
              <a:extLst>
                <a:ext uri="{63B3BB69-23CF-44E3-9099-C40C66FF867C}">
                  <a14:compatExt spid="_x0000_s14359"/>
                </a:ext>
                <a:ext uri="{FF2B5EF4-FFF2-40B4-BE49-F238E27FC236}">
                  <a16:creationId xmlns:a16="http://schemas.microsoft.com/office/drawing/2014/main" id="{00000000-0008-0000-0800-000017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風疹 Rubella</a:t>
              </a:r>
            </a:p>
          </xdr:txBody>
        </xdr:sp>
        <xdr:clientData/>
      </xdr:twoCellAnchor>
    </mc:Choice>
    <mc:Fallback/>
  </mc:AlternateContent>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e:\Users\sanritsu_106\Desktop\&#20837;&#23398;&#39000;&#26360;\2026_ISI_Application_For_Admission_Japanese_20250728.xlsx" TargetMode="External"/><Relationship Id="rId1" Type="http://schemas.openxmlformats.org/officeDocument/2006/relationships/externalLinkPath" Target="file:///e:\Users\sanritsu_106\Desktop\&#20837;&#23398;&#39000;&#26360;\2026_ISI_Application_For_Admission_Japanese_2025072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書き方(Instruction)"/>
      <sheetName val="願書1枚目_App.Page_1"/>
      <sheetName val="願書2枚目_App. Page_2"/>
      <sheetName val="履歴書1枚目_History_1"/>
      <sheetName val="家族・職歴・出入国別紙(add. space) "/>
      <sheetName val="履歴書2枚目_History_2"/>
      <sheetName val="経費支弁_Written Proof"/>
      <sheetName val="健康状況に関する申告書"/>
      <sheetName val="説明書別紙(explanation space)"/>
      <sheetName val="Sheet1"/>
      <sheetName val="Sheet2"/>
      <sheetName val="Sheet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12">
          <cell r="M12" t="str">
            <v>東京_高田馬場キャリア校..Tokyo_Takadanobaba_Career_Pathway_Campus</v>
          </cell>
        </row>
        <row r="13">
          <cell r="M13" t="str">
            <v>東京_高田馬場進学校..Tokyo_Takadanobaba_Academic_Pathway_Campus</v>
          </cell>
        </row>
        <row r="14">
          <cell r="M14" t="str">
            <v>東京_池袋校..Tokyo_Ikebukuro_Campus</v>
          </cell>
        </row>
        <row r="15">
          <cell r="M15" t="str">
            <v>東京_渋谷原宿校..Tokyo_Shibuya_Harajuku_Campus</v>
          </cell>
        </row>
        <row r="16">
          <cell r="M16" t="str">
            <v>東京_新宿本校..Tokyo_Shinjuku_Main_Campus</v>
          </cell>
        </row>
        <row r="17">
          <cell r="M17" t="str">
            <v>東京_新宿プライム校..Tokyo_Shinjuku_Prime_Campus</v>
          </cell>
        </row>
        <row r="18">
          <cell r="M18" t="str">
            <v>京都校..Kyoto_Campus</v>
          </cell>
        </row>
        <row r="19">
          <cell r="M19" t="str">
            <v>長野校..Nagano_Campus_NBL</v>
          </cell>
        </row>
        <row r="20">
          <cell r="M20" t="str">
            <v>大阪校..Osaka_Campus</v>
          </cell>
        </row>
      </sheetData>
      <sheetData sheetId="10" refreshError="1"/>
      <sheetData sheetId="11" refreshError="1"/>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omments" Target="../comments1.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3.xml.rels><?xml version="1.0" encoding="UTF-8" standalone="yes"?>
<Relationships xmlns="http://schemas.openxmlformats.org/package/2006/relationships"><Relationship Id="rId8" Type="http://schemas.openxmlformats.org/officeDocument/2006/relationships/comments" Target="../comments2.xml"/><Relationship Id="rId3" Type="http://schemas.openxmlformats.org/officeDocument/2006/relationships/vmlDrawing" Target="../drawings/vmlDrawing2.vml"/><Relationship Id="rId7" Type="http://schemas.openxmlformats.org/officeDocument/2006/relationships/ctrlProp" Target="../ctrlProps/ctrlProp12.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11.xml"/><Relationship Id="rId5" Type="http://schemas.openxmlformats.org/officeDocument/2006/relationships/ctrlProp" Target="../ctrlProps/ctrlProp10.xml"/><Relationship Id="rId4" Type="http://schemas.openxmlformats.org/officeDocument/2006/relationships/ctrlProp" Target="../ctrlProps/ctrlProp9.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17.xml"/><Relationship Id="rId3" Type="http://schemas.openxmlformats.org/officeDocument/2006/relationships/vmlDrawing" Target="../drawings/vmlDrawing5.vml"/><Relationship Id="rId7" Type="http://schemas.openxmlformats.org/officeDocument/2006/relationships/ctrlProp" Target="../ctrlProps/ctrlProp16.xml"/><Relationship Id="rId2" Type="http://schemas.openxmlformats.org/officeDocument/2006/relationships/drawing" Target="../drawings/drawing5.xml"/><Relationship Id="rId1" Type="http://schemas.openxmlformats.org/officeDocument/2006/relationships/printerSettings" Target="../printerSettings/printerSettings6.bin"/><Relationship Id="rId6" Type="http://schemas.openxmlformats.org/officeDocument/2006/relationships/ctrlProp" Target="../ctrlProps/ctrlProp15.xml"/><Relationship Id="rId5" Type="http://schemas.openxmlformats.org/officeDocument/2006/relationships/ctrlProp" Target="../ctrlProps/ctrlProp14.xml"/><Relationship Id="rId4" Type="http://schemas.openxmlformats.org/officeDocument/2006/relationships/ctrlProp" Target="../ctrlProps/ctrlProp13.xml"/><Relationship Id="rId9" Type="http://schemas.openxmlformats.org/officeDocument/2006/relationships/comments" Target="../comments5.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6.xml"/></Relationships>
</file>

<file path=xl/worksheets/_rels/sheet9.xml.rels><?xml version="1.0" encoding="UTF-8" standalone="yes"?>
<Relationships xmlns="http://schemas.openxmlformats.org/package/2006/relationships"><Relationship Id="rId8" Type="http://schemas.openxmlformats.org/officeDocument/2006/relationships/ctrlProp" Target="../ctrlProps/ctrlProp22.xml"/><Relationship Id="rId13" Type="http://schemas.openxmlformats.org/officeDocument/2006/relationships/ctrlProp" Target="../ctrlProps/ctrlProp27.xml"/><Relationship Id="rId18" Type="http://schemas.openxmlformats.org/officeDocument/2006/relationships/ctrlProp" Target="../ctrlProps/ctrlProp32.xml"/><Relationship Id="rId3" Type="http://schemas.openxmlformats.org/officeDocument/2006/relationships/vmlDrawing" Target="../drawings/vmlDrawing7.vml"/><Relationship Id="rId21" Type="http://schemas.openxmlformats.org/officeDocument/2006/relationships/ctrlProp" Target="../ctrlProps/ctrlProp35.xml"/><Relationship Id="rId7" Type="http://schemas.openxmlformats.org/officeDocument/2006/relationships/ctrlProp" Target="../ctrlProps/ctrlProp21.xml"/><Relationship Id="rId12" Type="http://schemas.openxmlformats.org/officeDocument/2006/relationships/ctrlProp" Target="../ctrlProps/ctrlProp26.xml"/><Relationship Id="rId17" Type="http://schemas.openxmlformats.org/officeDocument/2006/relationships/ctrlProp" Target="../ctrlProps/ctrlProp31.xml"/><Relationship Id="rId2" Type="http://schemas.openxmlformats.org/officeDocument/2006/relationships/drawing" Target="../drawings/drawing7.xml"/><Relationship Id="rId16" Type="http://schemas.openxmlformats.org/officeDocument/2006/relationships/ctrlProp" Target="../ctrlProps/ctrlProp30.xml"/><Relationship Id="rId20" Type="http://schemas.openxmlformats.org/officeDocument/2006/relationships/ctrlProp" Target="../ctrlProps/ctrlProp34.xml"/><Relationship Id="rId1" Type="http://schemas.openxmlformats.org/officeDocument/2006/relationships/printerSettings" Target="../printerSettings/printerSettings8.bin"/><Relationship Id="rId6" Type="http://schemas.openxmlformats.org/officeDocument/2006/relationships/ctrlProp" Target="../ctrlProps/ctrlProp20.xml"/><Relationship Id="rId11" Type="http://schemas.openxmlformats.org/officeDocument/2006/relationships/ctrlProp" Target="../ctrlProps/ctrlProp25.xml"/><Relationship Id="rId5" Type="http://schemas.openxmlformats.org/officeDocument/2006/relationships/ctrlProp" Target="../ctrlProps/ctrlProp19.xml"/><Relationship Id="rId15" Type="http://schemas.openxmlformats.org/officeDocument/2006/relationships/ctrlProp" Target="../ctrlProps/ctrlProp29.xml"/><Relationship Id="rId23" Type="http://schemas.openxmlformats.org/officeDocument/2006/relationships/ctrlProp" Target="../ctrlProps/ctrlProp37.xml"/><Relationship Id="rId10" Type="http://schemas.openxmlformats.org/officeDocument/2006/relationships/ctrlProp" Target="../ctrlProps/ctrlProp24.xml"/><Relationship Id="rId19" Type="http://schemas.openxmlformats.org/officeDocument/2006/relationships/ctrlProp" Target="../ctrlProps/ctrlProp33.xml"/><Relationship Id="rId4" Type="http://schemas.openxmlformats.org/officeDocument/2006/relationships/ctrlProp" Target="../ctrlProps/ctrlProp18.xml"/><Relationship Id="rId9" Type="http://schemas.openxmlformats.org/officeDocument/2006/relationships/ctrlProp" Target="../ctrlProps/ctrlProp23.xml"/><Relationship Id="rId14" Type="http://schemas.openxmlformats.org/officeDocument/2006/relationships/ctrlProp" Target="../ctrlProps/ctrlProp28.xml"/><Relationship Id="rId22" Type="http://schemas.openxmlformats.org/officeDocument/2006/relationships/ctrlProp" Target="../ctrlProps/ctrlProp3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202DAF-5624-4F2E-9642-88DE9738CC66}">
  <sheetPr codeName="Sheet1">
    <tabColor theme="1"/>
  </sheetPr>
  <dimension ref="A1:I33"/>
  <sheetViews>
    <sheetView tabSelected="1" view="pageBreakPreview" zoomScaleNormal="100" zoomScaleSheetLayoutView="100" workbookViewId="0">
      <selection activeCellId="1" sqref="A4:I6 A1:XFD1048576"/>
    </sheetView>
  </sheetViews>
  <sheetFormatPr defaultRowHeight="18.75"/>
  <cols>
    <col min="1" max="7" width="9" style="96"/>
    <col min="8" max="8" width="16.125" style="96" customWidth="1"/>
    <col min="9" max="9" width="16" style="96" customWidth="1"/>
    <col min="10" max="16384" width="9" style="96"/>
  </cols>
  <sheetData>
    <row r="1" spans="1:9" ht="18.75" customHeight="1">
      <c r="A1" s="120"/>
      <c r="B1" s="120"/>
      <c r="C1" s="129">
        <f ca="1">YEAR(TODAY())+1</f>
        <v>2027</v>
      </c>
      <c r="D1" s="129"/>
      <c r="E1" s="130" t="s">
        <v>18</v>
      </c>
      <c r="F1" s="130"/>
      <c r="G1" s="130"/>
      <c r="H1" s="130"/>
      <c r="I1" s="130"/>
    </row>
    <row r="2" spans="1:9" ht="18.75" customHeight="1">
      <c r="A2" s="120"/>
      <c r="B2" s="120"/>
      <c r="C2" s="129"/>
      <c r="D2" s="129"/>
      <c r="E2" s="130"/>
      <c r="F2" s="130"/>
      <c r="G2" s="130"/>
      <c r="H2" s="130"/>
      <c r="I2" s="130"/>
    </row>
    <row r="3" spans="1:9" ht="18.75" customHeight="1">
      <c r="A3" s="120"/>
      <c r="B3" s="120"/>
      <c r="C3" s="129"/>
      <c r="D3" s="129"/>
      <c r="E3" s="130"/>
      <c r="F3" s="130"/>
      <c r="G3" s="130"/>
      <c r="H3" s="130"/>
      <c r="I3" s="130"/>
    </row>
    <row r="4" spans="1:9" ht="18.75" customHeight="1">
      <c r="A4" s="133" t="str">
        <f ca="1">"Application Form for Admission "&amp;YEAR(TODAY())+1</f>
        <v>Application Form for Admission 2027</v>
      </c>
      <c r="B4" s="133"/>
      <c r="C4" s="133"/>
      <c r="D4" s="133"/>
      <c r="E4" s="133"/>
      <c r="F4" s="133"/>
      <c r="G4" s="133"/>
      <c r="H4" s="133"/>
      <c r="I4" s="133"/>
    </row>
    <row r="5" spans="1:9" ht="18.75" customHeight="1">
      <c r="A5" s="131" t="s">
        <v>19</v>
      </c>
      <c r="B5" s="132"/>
      <c r="C5" s="132"/>
      <c r="D5" s="132"/>
      <c r="E5" s="132"/>
      <c r="F5" s="132"/>
      <c r="G5" s="132"/>
      <c r="H5" s="132"/>
      <c r="I5" s="132"/>
    </row>
    <row r="6" spans="1:9" ht="18.75" customHeight="1">
      <c r="A6" s="132"/>
      <c r="B6" s="132"/>
      <c r="C6" s="132"/>
      <c r="D6" s="132"/>
      <c r="E6" s="132"/>
      <c r="F6" s="132"/>
      <c r="G6" s="132"/>
      <c r="H6" s="132"/>
      <c r="I6" s="132"/>
    </row>
    <row r="7" spans="1:9" ht="22.5" customHeight="1">
      <c r="A7" s="134"/>
      <c r="B7" s="134"/>
      <c r="C7" s="134"/>
      <c r="D7" s="134"/>
      <c r="E7" s="134"/>
      <c r="F7" s="134"/>
      <c r="G7" s="134"/>
      <c r="H7" s="134"/>
      <c r="I7" s="134"/>
    </row>
    <row r="8" spans="1:9" ht="20.25" customHeight="1">
      <c r="A8" s="104" t="s">
        <v>0</v>
      </c>
      <c r="B8" s="104"/>
      <c r="C8" s="104"/>
      <c r="D8" s="104"/>
      <c r="E8" s="104"/>
      <c r="F8" s="104"/>
      <c r="G8" s="104"/>
      <c r="H8" s="104"/>
      <c r="I8" s="104"/>
    </row>
    <row r="9" spans="1:9" ht="20.25" customHeight="1" thickBot="1">
      <c r="A9" s="97"/>
      <c r="B9" s="97"/>
      <c r="C9" s="97"/>
      <c r="D9" s="97"/>
      <c r="E9" s="97"/>
      <c r="F9" s="97"/>
      <c r="G9" s="97"/>
      <c r="H9" s="97"/>
      <c r="I9" s="97"/>
    </row>
    <row r="10" spans="1:9">
      <c r="A10" s="105" t="s">
        <v>123</v>
      </c>
      <c r="B10" s="106"/>
      <c r="C10" s="106"/>
      <c r="D10" s="106"/>
      <c r="E10" s="106"/>
      <c r="F10" s="106"/>
      <c r="G10" s="106"/>
      <c r="H10" s="106"/>
      <c r="I10" s="107"/>
    </row>
    <row r="11" spans="1:9">
      <c r="A11" s="108" t="s">
        <v>124</v>
      </c>
      <c r="B11" s="109"/>
      <c r="C11" s="109"/>
      <c r="D11" s="109"/>
      <c r="E11" s="109"/>
      <c r="F11" s="109"/>
      <c r="G11" s="109"/>
      <c r="H11" s="109"/>
      <c r="I11" s="110"/>
    </row>
    <row r="12" spans="1:9" ht="18.75" customHeight="1">
      <c r="A12" s="111" t="s">
        <v>125</v>
      </c>
      <c r="B12" s="112"/>
      <c r="C12" s="112"/>
      <c r="D12" s="112"/>
      <c r="E12" s="112"/>
      <c r="F12" s="112"/>
      <c r="G12" s="112"/>
      <c r="H12" s="112"/>
      <c r="I12" s="113"/>
    </row>
    <row r="13" spans="1:9" ht="18.75" customHeight="1">
      <c r="A13" s="114" t="s">
        <v>126</v>
      </c>
      <c r="B13" s="115"/>
      <c r="C13" s="115"/>
      <c r="D13" s="115"/>
      <c r="E13" s="115"/>
      <c r="F13" s="115"/>
      <c r="G13" s="115"/>
      <c r="H13" s="115"/>
      <c r="I13" s="116"/>
    </row>
    <row r="14" spans="1:9" ht="18.75" customHeight="1">
      <c r="A14" s="98" t="s">
        <v>397</v>
      </c>
      <c r="B14" s="99"/>
      <c r="C14" s="99"/>
      <c r="D14" s="99"/>
      <c r="E14" s="99"/>
      <c r="F14" s="99"/>
      <c r="G14" s="99"/>
      <c r="H14" s="99"/>
      <c r="I14" s="100"/>
    </row>
    <row r="15" spans="1:9" ht="19.5" customHeight="1" thickBot="1">
      <c r="A15" s="101" t="s">
        <v>398</v>
      </c>
      <c r="B15" s="102"/>
      <c r="C15" s="102"/>
      <c r="D15" s="102"/>
      <c r="E15" s="102"/>
      <c r="F15" s="102"/>
      <c r="G15" s="102"/>
      <c r="H15" s="102"/>
      <c r="I15" s="103"/>
    </row>
    <row r="17" spans="1:9" ht="18.75" customHeight="1">
      <c r="A17" s="104" t="s">
        <v>1</v>
      </c>
      <c r="B17" s="104"/>
      <c r="C17" s="104"/>
      <c r="D17" s="104"/>
      <c r="E17" s="104"/>
      <c r="F17" s="104"/>
      <c r="G17" s="104"/>
      <c r="H17" s="104"/>
      <c r="I17" s="104"/>
    </row>
    <row r="18" spans="1:9" ht="18.75" customHeight="1">
      <c r="A18" s="104"/>
      <c r="B18" s="104"/>
      <c r="C18" s="104"/>
      <c r="D18" s="104"/>
      <c r="E18" s="104"/>
      <c r="F18" s="104"/>
      <c r="G18" s="104"/>
      <c r="H18" s="104"/>
      <c r="I18" s="104"/>
    </row>
    <row r="19" spans="1:9" ht="19.5" thickBot="1">
      <c r="A19" s="120"/>
      <c r="B19" s="120"/>
      <c r="C19" s="120"/>
      <c r="D19" s="120"/>
      <c r="E19" s="120"/>
      <c r="F19" s="120"/>
      <c r="G19" s="120"/>
      <c r="H19" s="120"/>
      <c r="I19" s="120"/>
    </row>
    <row r="20" spans="1:9" ht="18.75" customHeight="1">
      <c r="B20" s="121"/>
      <c r="C20" s="127" t="s">
        <v>355</v>
      </c>
      <c r="D20" s="128"/>
      <c r="E20" s="128"/>
      <c r="F20" s="128"/>
      <c r="G20" s="128"/>
      <c r="H20" s="128"/>
      <c r="I20" s="128"/>
    </row>
    <row r="21" spans="1:9" ht="19.5" thickBot="1">
      <c r="B21" s="122"/>
      <c r="C21" s="127"/>
      <c r="D21" s="128"/>
      <c r="E21" s="128"/>
      <c r="F21" s="128"/>
      <c r="G21" s="128"/>
      <c r="H21" s="128"/>
      <c r="I21" s="128"/>
    </row>
    <row r="22" spans="1:9" ht="19.5" thickBot="1"/>
    <row r="23" spans="1:9" ht="18.75" customHeight="1">
      <c r="B23" s="123"/>
      <c r="C23" s="127" t="s">
        <v>2</v>
      </c>
      <c r="D23" s="128"/>
      <c r="E23" s="128"/>
      <c r="F23" s="128"/>
      <c r="G23" s="128"/>
      <c r="H23" s="128"/>
      <c r="I23" s="128"/>
    </row>
    <row r="24" spans="1:9" ht="19.5" thickBot="1">
      <c r="B24" s="124"/>
      <c r="C24" s="127"/>
      <c r="D24" s="128"/>
      <c r="E24" s="128"/>
      <c r="F24" s="128"/>
      <c r="G24" s="128"/>
      <c r="H24" s="128"/>
      <c r="I24" s="128"/>
    </row>
    <row r="25" spans="1:9" ht="19.5" thickBot="1"/>
    <row r="26" spans="1:9" ht="18.75" customHeight="1">
      <c r="B26" s="125"/>
      <c r="C26" s="127" t="s">
        <v>3</v>
      </c>
      <c r="D26" s="128"/>
      <c r="E26" s="128"/>
      <c r="F26" s="128"/>
      <c r="G26" s="128"/>
      <c r="H26" s="128"/>
      <c r="I26" s="128"/>
    </row>
    <row r="27" spans="1:9" ht="19.5" thickBot="1">
      <c r="B27" s="126"/>
      <c r="C27" s="127"/>
      <c r="D27" s="128"/>
      <c r="E27" s="128"/>
      <c r="F27" s="128"/>
      <c r="G27" s="128"/>
      <c r="H27" s="128"/>
      <c r="I27" s="128"/>
    </row>
    <row r="28" spans="1:9" ht="19.5" thickBot="1">
      <c r="A28" s="120"/>
      <c r="B28" s="120"/>
      <c r="C28" s="120"/>
      <c r="D28" s="120"/>
      <c r="E28" s="120"/>
      <c r="F28" s="120"/>
      <c r="G28" s="120"/>
      <c r="H28" s="120"/>
      <c r="I28" s="120"/>
    </row>
    <row r="29" spans="1:9" ht="18.75" customHeight="1">
      <c r="B29" s="117"/>
      <c r="C29" s="127" t="s">
        <v>4</v>
      </c>
      <c r="D29" s="128"/>
      <c r="E29" s="128"/>
      <c r="F29" s="128"/>
      <c r="G29" s="128"/>
      <c r="H29" s="128"/>
      <c r="I29" s="128"/>
    </row>
    <row r="30" spans="1:9" ht="19.5" thickBot="1">
      <c r="B30" s="118"/>
      <c r="C30" s="127"/>
      <c r="D30" s="128"/>
      <c r="E30" s="128"/>
      <c r="F30" s="128"/>
      <c r="G30" s="128"/>
      <c r="H30" s="128"/>
      <c r="I30" s="128"/>
    </row>
    <row r="31" spans="1:9">
      <c r="A31" s="95"/>
      <c r="B31" s="95"/>
      <c r="C31" s="95"/>
      <c r="D31" s="95"/>
      <c r="E31" s="95"/>
      <c r="F31" s="95"/>
      <c r="G31" s="95"/>
      <c r="H31" s="95"/>
      <c r="I31" s="95"/>
    </row>
    <row r="32" spans="1:9" ht="18.75" customHeight="1">
      <c r="A32" s="95"/>
      <c r="B32" s="119" t="s">
        <v>119</v>
      </c>
      <c r="C32" s="119"/>
      <c r="D32" s="119"/>
      <c r="E32" s="119"/>
      <c r="F32" s="119"/>
      <c r="G32" s="119"/>
      <c r="H32" s="119"/>
      <c r="I32" s="119"/>
    </row>
    <row r="33" spans="1:9">
      <c r="A33" s="95"/>
      <c r="B33" s="119"/>
      <c r="C33" s="119"/>
      <c r="D33" s="119"/>
      <c r="E33" s="119"/>
      <c r="F33" s="119"/>
      <c r="G33" s="119"/>
      <c r="H33" s="119"/>
      <c r="I33" s="119"/>
    </row>
  </sheetData>
  <sheetProtection algorithmName="SHA-512" hashValue="FPXY2jm2giWrBdN2kJfCU8cln0cNEWZ0sJ9LXDCu3puaGoLlWDCqWxUeDilZZPAqOGC1IrQYYsVFWkPvIR+n7w==" saltValue="iG0gRiYM+gMYLByDq+W7UA==" spinCount="100000" sheet="1" objects="1" scenarios="1" selectLockedCells="1" selectUnlockedCells="1"/>
  <mergeCells count="25">
    <mergeCell ref="C1:D3"/>
    <mergeCell ref="E1:I3"/>
    <mergeCell ref="A5:I6"/>
    <mergeCell ref="A4:I4"/>
    <mergeCell ref="A8:I8"/>
    <mergeCell ref="A7:I7"/>
    <mergeCell ref="A1:B3"/>
    <mergeCell ref="B29:B30"/>
    <mergeCell ref="B32:I33"/>
    <mergeCell ref="A19:I19"/>
    <mergeCell ref="B20:B21"/>
    <mergeCell ref="B23:B24"/>
    <mergeCell ref="B26:B27"/>
    <mergeCell ref="A28:I28"/>
    <mergeCell ref="C20:I21"/>
    <mergeCell ref="C23:I24"/>
    <mergeCell ref="C26:I27"/>
    <mergeCell ref="C29:I30"/>
    <mergeCell ref="A14:I14"/>
    <mergeCell ref="A15:I15"/>
    <mergeCell ref="A17:I18"/>
    <mergeCell ref="A10:I10"/>
    <mergeCell ref="A11:I11"/>
    <mergeCell ref="A12:I12"/>
    <mergeCell ref="A13:I13"/>
  </mergeCells>
  <phoneticPr fontId="5"/>
  <printOptions horizontalCentered="1" verticalCentered="1"/>
  <pageMargins left="0" right="0" top="0" bottom="0" header="0" footer="0"/>
  <pageSetup paperSize="9" scale="77"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DF4E18-8D55-4347-8BD6-7714D3640724}">
  <sheetPr codeName="Sheet10">
    <tabColor rgb="FF00B0F0"/>
  </sheetPr>
  <dimension ref="A1:K54"/>
  <sheetViews>
    <sheetView view="pageBreakPreview" zoomScaleNormal="100" zoomScaleSheetLayoutView="100" workbookViewId="0">
      <selection sqref="A1:K49"/>
    </sheetView>
  </sheetViews>
  <sheetFormatPr defaultColWidth="9" defaultRowHeight="18.75"/>
  <cols>
    <col min="6" max="6" width="9.5" customWidth="1"/>
    <col min="7" max="7" width="7.5" customWidth="1"/>
    <col min="8" max="8" width="9.5" customWidth="1"/>
    <col min="9" max="9" width="7.5" customWidth="1"/>
    <col min="10" max="10" width="9.5" customWidth="1"/>
    <col min="11" max="11" width="7.5" customWidth="1"/>
  </cols>
  <sheetData>
    <row r="1" spans="1:11" ht="13.5" customHeight="1">
      <c r="A1" s="797"/>
      <c r="B1" s="798"/>
      <c r="C1" s="798"/>
      <c r="D1" s="798"/>
      <c r="E1" s="798"/>
      <c r="F1" s="798"/>
      <c r="G1" s="798"/>
      <c r="H1" s="798"/>
      <c r="I1" s="798"/>
      <c r="J1" s="798"/>
      <c r="K1" s="799"/>
    </row>
    <row r="2" spans="1:11" ht="13.5" customHeight="1">
      <c r="A2" s="800"/>
      <c r="B2" s="801"/>
      <c r="C2" s="801"/>
      <c r="D2" s="801"/>
      <c r="E2" s="801"/>
      <c r="F2" s="801"/>
      <c r="G2" s="801"/>
      <c r="H2" s="801"/>
      <c r="I2" s="801"/>
      <c r="J2" s="801"/>
      <c r="K2" s="802"/>
    </row>
    <row r="3" spans="1:11" ht="13.5" customHeight="1">
      <c r="A3" s="800"/>
      <c r="B3" s="801"/>
      <c r="C3" s="801"/>
      <c r="D3" s="801"/>
      <c r="E3" s="801"/>
      <c r="F3" s="801"/>
      <c r="G3" s="801"/>
      <c r="H3" s="801"/>
      <c r="I3" s="801"/>
      <c r="J3" s="801"/>
      <c r="K3" s="802"/>
    </row>
    <row r="4" spans="1:11" ht="13.5" customHeight="1">
      <c r="A4" s="800"/>
      <c r="B4" s="801"/>
      <c r="C4" s="801"/>
      <c r="D4" s="801"/>
      <c r="E4" s="801"/>
      <c r="F4" s="801"/>
      <c r="G4" s="801"/>
      <c r="H4" s="801"/>
      <c r="I4" s="801"/>
      <c r="J4" s="801"/>
      <c r="K4" s="802"/>
    </row>
    <row r="5" spans="1:11" ht="13.5" customHeight="1">
      <c r="A5" s="800"/>
      <c r="B5" s="801"/>
      <c r="C5" s="801"/>
      <c r="D5" s="801"/>
      <c r="E5" s="801"/>
      <c r="F5" s="801"/>
      <c r="G5" s="801"/>
      <c r="H5" s="801"/>
      <c r="I5" s="801"/>
      <c r="J5" s="801"/>
      <c r="K5" s="802"/>
    </row>
    <row r="6" spans="1:11" ht="13.5" customHeight="1">
      <c r="A6" s="800"/>
      <c r="B6" s="801"/>
      <c r="C6" s="801"/>
      <c r="D6" s="801"/>
      <c r="E6" s="801"/>
      <c r="F6" s="801"/>
      <c r="G6" s="801"/>
      <c r="H6" s="801"/>
      <c r="I6" s="801"/>
      <c r="J6" s="801"/>
      <c r="K6" s="802"/>
    </row>
    <row r="7" spans="1:11" ht="13.5" customHeight="1">
      <c r="A7" s="800"/>
      <c r="B7" s="801"/>
      <c r="C7" s="801"/>
      <c r="D7" s="801"/>
      <c r="E7" s="801"/>
      <c r="F7" s="801"/>
      <c r="G7" s="801"/>
      <c r="H7" s="801"/>
      <c r="I7" s="801"/>
      <c r="J7" s="801"/>
      <c r="K7" s="802"/>
    </row>
    <row r="8" spans="1:11" ht="13.5" customHeight="1">
      <c r="A8" s="800"/>
      <c r="B8" s="801"/>
      <c r="C8" s="801"/>
      <c r="D8" s="801"/>
      <c r="E8" s="801"/>
      <c r="F8" s="801"/>
      <c r="G8" s="801"/>
      <c r="H8" s="801"/>
      <c r="I8" s="801"/>
      <c r="J8" s="801"/>
      <c r="K8" s="802"/>
    </row>
    <row r="9" spans="1:11" ht="13.5" customHeight="1">
      <c r="A9" s="800"/>
      <c r="B9" s="801"/>
      <c r="C9" s="801"/>
      <c r="D9" s="801"/>
      <c r="E9" s="801"/>
      <c r="F9" s="801"/>
      <c r="G9" s="801"/>
      <c r="H9" s="801"/>
      <c r="I9" s="801"/>
      <c r="J9" s="801"/>
      <c r="K9" s="802"/>
    </row>
    <row r="10" spans="1:11" ht="13.5" customHeight="1">
      <c r="A10" s="800"/>
      <c r="B10" s="801"/>
      <c r="C10" s="801"/>
      <c r="D10" s="801"/>
      <c r="E10" s="801"/>
      <c r="F10" s="801"/>
      <c r="G10" s="801"/>
      <c r="H10" s="801"/>
      <c r="I10" s="801"/>
      <c r="J10" s="801"/>
      <c r="K10" s="802"/>
    </row>
    <row r="11" spans="1:11" ht="13.5" customHeight="1">
      <c r="A11" s="800"/>
      <c r="B11" s="801"/>
      <c r="C11" s="801"/>
      <c r="D11" s="801"/>
      <c r="E11" s="801"/>
      <c r="F11" s="801"/>
      <c r="G11" s="801"/>
      <c r="H11" s="801"/>
      <c r="I11" s="801"/>
      <c r="J11" s="801"/>
      <c r="K11" s="802"/>
    </row>
    <row r="12" spans="1:11" ht="13.5" customHeight="1">
      <c r="A12" s="800"/>
      <c r="B12" s="801"/>
      <c r="C12" s="801"/>
      <c r="D12" s="801"/>
      <c r="E12" s="801"/>
      <c r="F12" s="801"/>
      <c r="G12" s="801"/>
      <c r="H12" s="801"/>
      <c r="I12" s="801"/>
      <c r="J12" s="801"/>
      <c r="K12" s="802"/>
    </row>
    <row r="13" spans="1:11" ht="13.5" customHeight="1">
      <c r="A13" s="800"/>
      <c r="B13" s="801"/>
      <c r="C13" s="801"/>
      <c r="D13" s="801"/>
      <c r="E13" s="801"/>
      <c r="F13" s="801"/>
      <c r="G13" s="801"/>
      <c r="H13" s="801"/>
      <c r="I13" s="801"/>
      <c r="J13" s="801"/>
      <c r="K13" s="802"/>
    </row>
    <row r="14" spans="1:11" ht="13.5" customHeight="1">
      <c r="A14" s="800"/>
      <c r="B14" s="801"/>
      <c r="C14" s="801"/>
      <c r="D14" s="801"/>
      <c r="E14" s="801"/>
      <c r="F14" s="801"/>
      <c r="G14" s="801"/>
      <c r="H14" s="801"/>
      <c r="I14" s="801"/>
      <c r="J14" s="801"/>
      <c r="K14" s="802"/>
    </row>
    <row r="15" spans="1:11" ht="13.5" customHeight="1">
      <c r="A15" s="800"/>
      <c r="B15" s="801"/>
      <c r="C15" s="801"/>
      <c r="D15" s="801"/>
      <c r="E15" s="801"/>
      <c r="F15" s="801"/>
      <c r="G15" s="801"/>
      <c r="H15" s="801"/>
      <c r="I15" s="801"/>
      <c r="J15" s="801"/>
      <c r="K15" s="802"/>
    </row>
    <row r="16" spans="1:11" ht="13.5" customHeight="1">
      <c r="A16" s="800"/>
      <c r="B16" s="801"/>
      <c r="C16" s="801"/>
      <c r="D16" s="801"/>
      <c r="E16" s="801"/>
      <c r="F16" s="801"/>
      <c r="G16" s="801"/>
      <c r="H16" s="801"/>
      <c r="I16" s="801"/>
      <c r="J16" s="801"/>
      <c r="K16" s="802"/>
    </row>
    <row r="17" spans="1:11" ht="13.5" customHeight="1">
      <c r="A17" s="800"/>
      <c r="B17" s="801"/>
      <c r="C17" s="801"/>
      <c r="D17" s="801"/>
      <c r="E17" s="801"/>
      <c r="F17" s="801"/>
      <c r="G17" s="801"/>
      <c r="H17" s="801"/>
      <c r="I17" s="801"/>
      <c r="J17" s="801"/>
      <c r="K17" s="802"/>
    </row>
    <row r="18" spans="1:11" ht="13.5" customHeight="1">
      <c r="A18" s="800"/>
      <c r="B18" s="801"/>
      <c r="C18" s="801"/>
      <c r="D18" s="801"/>
      <c r="E18" s="801"/>
      <c r="F18" s="801"/>
      <c r="G18" s="801"/>
      <c r="H18" s="801"/>
      <c r="I18" s="801"/>
      <c r="J18" s="801"/>
      <c r="K18" s="802"/>
    </row>
    <row r="19" spans="1:11" ht="13.5" customHeight="1">
      <c r="A19" s="800"/>
      <c r="B19" s="801"/>
      <c r="C19" s="801"/>
      <c r="D19" s="801"/>
      <c r="E19" s="801"/>
      <c r="F19" s="801"/>
      <c r="G19" s="801"/>
      <c r="H19" s="801"/>
      <c r="I19" s="801"/>
      <c r="J19" s="801"/>
      <c r="K19" s="802"/>
    </row>
    <row r="20" spans="1:11" ht="13.5" customHeight="1">
      <c r="A20" s="800"/>
      <c r="B20" s="801"/>
      <c r="C20" s="801"/>
      <c r="D20" s="801"/>
      <c r="E20" s="801"/>
      <c r="F20" s="801"/>
      <c r="G20" s="801"/>
      <c r="H20" s="801"/>
      <c r="I20" s="801"/>
      <c r="J20" s="801"/>
      <c r="K20" s="802"/>
    </row>
    <row r="21" spans="1:11" ht="13.5" customHeight="1">
      <c r="A21" s="800"/>
      <c r="B21" s="801"/>
      <c r="C21" s="801"/>
      <c r="D21" s="801"/>
      <c r="E21" s="801"/>
      <c r="F21" s="801"/>
      <c r="G21" s="801"/>
      <c r="H21" s="801"/>
      <c r="I21" s="801"/>
      <c r="J21" s="801"/>
      <c r="K21" s="802"/>
    </row>
    <row r="22" spans="1:11" ht="13.5" customHeight="1">
      <c r="A22" s="800"/>
      <c r="B22" s="801"/>
      <c r="C22" s="801"/>
      <c r="D22" s="801"/>
      <c r="E22" s="801"/>
      <c r="F22" s="801"/>
      <c r="G22" s="801"/>
      <c r="H22" s="801"/>
      <c r="I22" s="801"/>
      <c r="J22" s="801"/>
      <c r="K22" s="802"/>
    </row>
    <row r="23" spans="1:11" ht="13.5" customHeight="1">
      <c r="A23" s="800"/>
      <c r="B23" s="801"/>
      <c r="C23" s="801"/>
      <c r="D23" s="801"/>
      <c r="E23" s="801"/>
      <c r="F23" s="801"/>
      <c r="G23" s="801"/>
      <c r="H23" s="801"/>
      <c r="I23" s="801"/>
      <c r="J23" s="801"/>
      <c r="K23" s="802"/>
    </row>
    <row r="24" spans="1:11" ht="13.5" customHeight="1">
      <c r="A24" s="800"/>
      <c r="B24" s="801"/>
      <c r="C24" s="801"/>
      <c r="D24" s="801"/>
      <c r="E24" s="801"/>
      <c r="F24" s="801"/>
      <c r="G24" s="801"/>
      <c r="H24" s="801"/>
      <c r="I24" s="801"/>
      <c r="J24" s="801"/>
      <c r="K24" s="802"/>
    </row>
    <row r="25" spans="1:11" ht="13.5" customHeight="1">
      <c r="A25" s="800"/>
      <c r="B25" s="801"/>
      <c r="C25" s="801"/>
      <c r="D25" s="801"/>
      <c r="E25" s="801"/>
      <c r="F25" s="801"/>
      <c r="G25" s="801"/>
      <c r="H25" s="801"/>
      <c r="I25" s="801"/>
      <c r="J25" s="801"/>
      <c r="K25" s="802"/>
    </row>
    <row r="26" spans="1:11" ht="13.5" customHeight="1">
      <c r="A26" s="800"/>
      <c r="B26" s="801"/>
      <c r="C26" s="801"/>
      <c r="D26" s="801"/>
      <c r="E26" s="801"/>
      <c r="F26" s="801"/>
      <c r="G26" s="801"/>
      <c r="H26" s="801"/>
      <c r="I26" s="801"/>
      <c r="J26" s="801"/>
      <c r="K26" s="802"/>
    </row>
    <row r="27" spans="1:11" ht="13.5" customHeight="1">
      <c r="A27" s="800"/>
      <c r="B27" s="801"/>
      <c r="C27" s="801"/>
      <c r="D27" s="801"/>
      <c r="E27" s="801"/>
      <c r="F27" s="801"/>
      <c r="G27" s="801"/>
      <c r="H27" s="801"/>
      <c r="I27" s="801"/>
      <c r="J27" s="801"/>
      <c r="K27" s="802"/>
    </row>
    <row r="28" spans="1:11" ht="13.5" customHeight="1">
      <c r="A28" s="800"/>
      <c r="B28" s="801"/>
      <c r="C28" s="801"/>
      <c r="D28" s="801"/>
      <c r="E28" s="801"/>
      <c r="F28" s="801"/>
      <c r="G28" s="801"/>
      <c r="H28" s="801"/>
      <c r="I28" s="801"/>
      <c r="J28" s="801"/>
      <c r="K28" s="802"/>
    </row>
    <row r="29" spans="1:11" ht="13.5" customHeight="1">
      <c r="A29" s="800"/>
      <c r="B29" s="801"/>
      <c r="C29" s="801"/>
      <c r="D29" s="801"/>
      <c r="E29" s="801"/>
      <c r="F29" s="801"/>
      <c r="G29" s="801"/>
      <c r="H29" s="801"/>
      <c r="I29" s="801"/>
      <c r="J29" s="801"/>
      <c r="K29" s="802"/>
    </row>
    <row r="30" spans="1:11" ht="13.5" customHeight="1">
      <c r="A30" s="800"/>
      <c r="B30" s="801"/>
      <c r="C30" s="801"/>
      <c r="D30" s="801"/>
      <c r="E30" s="801"/>
      <c r="F30" s="801"/>
      <c r="G30" s="801"/>
      <c r="H30" s="801"/>
      <c r="I30" s="801"/>
      <c r="J30" s="801"/>
      <c r="K30" s="802"/>
    </row>
    <row r="31" spans="1:11" ht="13.5" customHeight="1">
      <c r="A31" s="800"/>
      <c r="B31" s="801"/>
      <c r="C31" s="801"/>
      <c r="D31" s="801"/>
      <c r="E31" s="801"/>
      <c r="F31" s="801"/>
      <c r="G31" s="801"/>
      <c r="H31" s="801"/>
      <c r="I31" s="801"/>
      <c r="J31" s="801"/>
      <c r="K31" s="802"/>
    </row>
    <row r="32" spans="1:11" ht="13.5" customHeight="1">
      <c r="A32" s="800"/>
      <c r="B32" s="801"/>
      <c r="C32" s="801"/>
      <c r="D32" s="801"/>
      <c r="E32" s="801"/>
      <c r="F32" s="801"/>
      <c r="G32" s="801"/>
      <c r="H32" s="801"/>
      <c r="I32" s="801"/>
      <c r="J32" s="801"/>
      <c r="K32" s="802"/>
    </row>
    <row r="33" spans="1:11" ht="13.5" customHeight="1">
      <c r="A33" s="800"/>
      <c r="B33" s="801"/>
      <c r="C33" s="801"/>
      <c r="D33" s="801"/>
      <c r="E33" s="801"/>
      <c r="F33" s="801"/>
      <c r="G33" s="801"/>
      <c r="H33" s="801"/>
      <c r="I33" s="801"/>
      <c r="J33" s="801"/>
      <c r="K33" s="802"/>
    </row>
    <row r="34" spans="1:11" ht="13.5" customHeight="1">
      <c r="A34" s="800"/>
      <c r="B34" s="801"/>
      <c r="C34" s="801"/>
      <c r="D34" s="801"/>
      <c r="E34" s="801"/>
      <c r="F34" s="801"/>
      <c r="G34" s="801"/>
      <c r="H34" s="801"/>
      <c r="I34" s="801"/>
      <c r="J34" s="801"/>
      <c r="K34" s="802"/>
    </row>
    <row r="35" spans="1:11" ht="13.5" customHeight="1">
      <c r="A35" s="800"/>
      <c r="B35" s="801"/>
      <c r="C35" s="801"/>
      <c r="D35" s="801"/>
      <c r="E35" s="801"/>
      <c r="F35" s="801"/>
      <c r="G35" s="801"/>
      <c r="H35" s="801"/>
      <c r="I35" s="801"/>
      <c r="J35" s="801"/>
      <c r="K35" s="802"/>
    </row>
    <row r="36" spans="1:11" ht="13.5" customHeight="1">
      <c r="A36" s="800"/>
      <c r="B36" s="801"/>
      <c r="C36" s="801"/>
      <c r="D36" s="801"/>
      <c r="E36" s="801"/>
      <c r="F36" s="801"/>
      <c r="G36" s="801"/>
      <c r="H36" s="801"/>
      <c r="I36" s="801"/>
      <c r="J36" s="801"/>
      <c r="K36" s="802"/>
    </row>
    <row r="37" spans="1:11" ht="13.5" customHeight="1">
      <c r="A37" s="800"/>
      <c r="B37" s="801"/>
      <c r="C37" s="801"/>
      <c r="D37" s="801"/>
      <c r="E37" s="801"/>
      <c r="F37" s="801"/>
      <c r="G37" s="801"/>
      <c r="H37" s="801"/>
      <c r="I37" s="801"/>
      <c r="J37" s="801"/>
      <c r="K37" s="802"/>
    </row>
    <row r="38" spans="1:11" ht="13.5" customHeight="1">
      <c r="A38" s="800"/>
      <c r="B38" s="801"/>
      <c r="C38" s="801"/>
      <c r="D38" s="801"/>
      <c r="E38" s="801"/>
      <c r="F38" s="801"/>
      <c r="G38" s="801"/>
      <c r="H38" s="801"/>
      <c r="I38" s="801"/>
      <c r="J38" s="801"/>
      <c r="K38" s="802"/>
    </row>
    <row r="39" spans="1:11" ht="13.5" customHeight="1">
      <c r="A39" s="800"/>
      <c r="B39" s="801"/>
      <c r="C39" s="801"/>
      <c r="D39" s="801"/>
      <c r="E39" s="801"/>
      <c r="F39" s="801"/>
      <c r="G39" s="801"/>
      <c r="H39" s="801"/>
      <c r="I39" s="801"/>
      <c r="J39" s="801"/>
      <c r="K39" s="802"/>
    </row>
    <row r="40" spans="1:11" ht="13.5" customHeight="1">
      <c r="A40" s="800"/>
      <c r="B40" s="801"/>
      <c r="C40" s="801"/>
      <c r="D40" s="801"/>
      <c r="E40" s="801"/>
      <c r="F40" s="801"/>
      <c r="G40" s="801"/>
      <c r="H40" s="801"/>
      <c r="I40" s="801"/>
      <c r="J40" s="801"/>
      <c r="K40" s="802"/>
    </row>
    <row r="41" spans="1:11" ht="13.5" customHeight="1">
      <c r="A41" s="800"/>
      <c r="B41" s="801"/>
      <c r="C41" s="801"/>
      <c r="D41" s="801"/>
      <c r="E41" s="801"/>
      <c r="F41" s="801"/>
      <c r="G41" s="801"/>
      <c r="H41" s="801"/>
      <c r="I41" s="801"/>
      <c r="J41" s="801"/>
      <c r="K41" s="802"/>
    </row>
    <row r="42" spans="1:11" ht="13.5" customHeight="1">
      <c r="A42" s="800"/>
      <c r="B42" s="801"/>
      <c r="C42" s="801"/>
      <c r="D42" s="801"/>
      <c r="E42" s="801"/>
      <c r="F42" s="801"/>
      <c r="G42" s="801"/>
      <c r="H42" s="801"/>
      <c r="I42" s="801"/>
      <c r="J42" s="801"/>
      <c r="K42" s="802"/>
    </row>
    <row r="43" spans="1:11" ht="13.5" customHeight="1">
      <c r="A43" s="800"/>
      <c r="B43" s="801"/>
      <c r="C43" s="801"/>
      <c r="D43" s="801"/>
      <c r="E43" s="801"/>
      <c r="F43" s="801"/>
      <c r="G43" s="801"/>
      <c r="H43" s="801"/>
      <c r="I43" s="801"/>
      <c r="J43" s="801"/>
      <c r="K43" s="802"/>
    </row>
    <row r="44" spans="1:11" ht="13.5" customHeight="1">
      <c r="A44" s="800"/>
      <c r="B44" s="801"/>
      <c r="C44" s="801"/>
      <c r="D44" s="801"/>
      <c r="E44" s="801"/>
      <c r="F44" s="801"/>
      <c r="G44" s="801"/>
      <c r="H44" s="801"/>
      <c r="I44" s="801"/>
      <c r="J44" s="801"/>
      <c r="K44" s="802"/>
    </row>
    <row r="45" spans="1:11" ht="13.5" customHeight="1">
      <c r="A45" s="800"/>
      <c r="B45" s="801"/>
      <c r="C45" s="801"/>
      <c r="D45" s="801"/>
      <c r="E45" s="801"/>
      <c r="F45" s="801"/>
      <c r="G45" s="801"/>
      <c r="H45" s="801"/>
      <c r="I45" s="801"/>
      <c r="J45" s="801"/>
      <c r="K45" s="802"/>
    </row>
    <row r="46" spans="1:11" ht="13.5" customHeight="1">
      <c r="A46" s="800"/>
      <c r="B46" s="801"/>
      <c r="C46" s="801"/>
      <c r="D46" s="801"/>
      <c r="E46" s="801"/>
      <c r="F46" s="801"/>
      <c r="G46" s="801"/>
      <c r="H46" s="801"/>
      <c r="I46" s="801"/>
      <c r="J46" s="801"/>
      <c r="K46" s="802"/>
    </row>
    <row r="47" spans="1:11" ht="13.5" customHeight="1">
      <c r="A47" s="800"/>
      <c r="B47" s="801"/>
      <c r="C47" s="801"/>
      <c r="D47" s="801"/>
      <c r="E47" s="801"/>
      <c r="F47" s="801"/>
      <c r="G47" s="801"/>
      <c r="H47" s="801"/>
      <c r="I47" s="801"/>
      <c r="J47" s="801"/>
      <c r="K47" s="802"/>
    </row>
    <row r="48" spans="1:11" ht="13.5" customHeight="1">
      <c r="A48" s="800"/>
      <c r="B48" s="801"/>
      <c r="C48" s="801"/>
      <c r="D48" s="801"/>
      <c r="E48" s="801"/>
      <c r="F48" s="801"/>
      <c r="G48" s="801"/>
      <c r="H48" s="801"/>
      <c r="I48" s="801"/>
      <c r="J48" s="801"/>
      <c r="K48" s="802"/>
    </row>
    <row r="49" spans="1:11" ht="13.5" customHeight="1" thickBot="1">
      <c r="A49" s="803"/>
      <c r="B49" s="804"/>
      <c r="C49" s="804"/>
      <c r="D49" s="804"/>
      <c r="E49" s="804"/>
      <c r="F49" s="804"/>
      <c r="G49" s="804"/>
      <c r="H49" s="804"/>
      <c r="I49" s="804"/>
      <c r="J49" s="804"/>
      <c r="K49" s="805"/>
    </row>
    <row r="51" spans="1:11">
      <c r="A51" s="808" t="s">
        <v>512</v>
      </c>
      <c r="B51" s="808"/>
      <c r="C51" s="808"/>
      <c r="D51" s="808"/>
      <c r="E51" s="69"/>
      <c r="F51" s="808" t="s">
        <v>513</v>
      </c>
      <c r="G51" s="808"/>
      <c r="H51" s="808"/>
      <c r="I51" s="808"/>
      <c r="J51" s="808"/>
      <c r="K51" s="808"/>
    </row>
    <row r="52" spans="1:11" ht="15.95" customHeight="1">
      <c r="A52" s="648"/>
      <c r="B52" s="648"/>
      <c r="C52" s="648"/>
      <c r="D52" s="648"/>
      <c r="E52" s="94"/>
      <c r="F52" s="807"/>
      <c r="G52" s="806" t="s">
        <v>511</v>
      </c>
      <c r="H52" s="807"/>
      <c r="I52" s="806" t="s">
        <v>510</v>
      </c>
      <c r="J52" s="807"/>
      <c r="K52" s="806" t="s">
        <v>509</v>
      </c>
    </row>
    <row r="53" spans="1:11" ht="19.5" thickBot="1">
      <c r="A53" s="649"/>
      <c r="B53" s="649"/>
      <c r="C53" s="649"/>
      <c r="D53" s="649"/>
      <c r="E53" s="94"/>
      <c r="F53" s="807"/>
      <c r="G53" s="806"/>
      <c r="H53" s="807"/>
      <c r="I53" s="806"/>
      <c r="J53" s="807"/>
      <c r="K53" s="806"/>
    </row>
    <row r="54" spans="1:11" ht="19.5" thickTop="1"/>
  </sheetData>
  <sheetProtection algorithmName="SHA-512" hashValue="7f/UCbfhT6ULJ0R7QyRXm/IOVJJMAwaJBEAms79ddULsbfBrd5EoOaX+VVAbTGdZgyrOOpPvVK0M3WhV3QWY7g==" saltValue="r8b8IbQ7CiSKgyJBdWqUGg==" spinCount="100000" sheet="1" objects="1" scenarios="1"/>
  <mergeCells count="10">
    <mergeCell ref="A1:K49"/>
    <mergeCell ref="A52:D53"/>
    <mergeCell ref="K52:K53"/>
    <mergeCell ref="J52:J53"/>
    <mergeCell ref="I52:I53"/>
    <mergeCell ref="H52:H53"/>
    <mergeCell ref="G52:G53"/>
    <mergeCell ref="F52:F53"/>
    <mergeCell ref="F51:K51"/>
    <mergeCell ref="A51:D51"/>
  </mergeCells>
  <phoneticPr fontId="5"/>
  <conditionalFormatting sqref="A1:K49">
    <cfRule type="expression" dxfId="0" priority="1">
      <formula>$A$1=""</formula>
    </cfRule>
  </conditionalFormatting>
  <dataValidations count="3">
    <dataValidation type="whole" operator="greaterThanOrEqual" allowBlank="1" showInputMessage="1" showErrorMessage="1" sqref="F52:F53" xr:uid="{73C1B2B3-78C6-482A-8409-9140EC01F5FA}">
      <formula1>2026</formula1>
    </dataValidation>
    <dataValidation type="whole" allowBlank="1" showInputMessage="1" showErrorMessage="1" sqref="H52:H53" xr:uid="{2E9C8489-68B3-4CA7-BC6E-66310BCB449A}">
      <formula1>1</formula1>
      <formula2>12</formula2>
    </dataValidation>
    <dataValidation type="whole" allowBlank="1" showInputMessage="1" showErrorMessage="1" sqref="J52:J53" xr:uid="{5206D607-1C04-4C94-A6A7-C146194EA1BC}">
      <formula1>1</formula1>
      <formula2>31</formula2>
    </dataValidation>
  </dataValidations>
  <pageMargins left="0.7" right="0.7" top="0.75" bottom="0.75" header="0.3" footer="0.3"/>
  <pageSetup paperSize="9" scale="83"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AE227A-A408-4F7D-A2B3-5A9D5F215B17}">
  <sheetPr codeName="Sheet2">
    <tabColor theme="4"/>
  </sheetPr>
  <dimension ref="A1:O534"/>
  <sheetViews>
    <sheetView view="pageBreakPreview" zoomScaleNormal="100" zoomScaleSheetLayoutView="100" workbookViewId="0">
      <selection activeCell="D10" sqref="D10:F11"/>
    </sheetView>
  </sheetViews>
  <sheetFormatPr defaultColWidth="9" defaultRowHeight="18.75"/>
  <cols>
    <col min="1" max="1" width="8.125" customWidth="1"/>
    <col min="2" max="2" width="9.25" customWidth="1"/>
    <col min="3" max="3" width="18.625" customWidth="1"/>
    <col min="4" max="4" width="13.375" customWidth="1"/>
    <col min="5" max="5" width="12" customWidth="1"/>
    <col min="6" max="6" width="10" customWidth="1"/>
    <col min="7" max="7" width="13.625" customWidth="1"/>
    <col min="8" max="8" width="3.625" customWidth="1"/>
    <col min="9" max="9" width="11" customWidth="1"/>
    <col min="10" max="10" width="8.875" customWidth="1"/>
    <col min="11" max="11" width="7" customWidth="1"/>
    <col min="13" max="13" width="0" hidden="1" customWidth="1"/>
  </cols>
  <sheetData>
    <row r="1" spans="1:15" ht="13.5" customHeight="1">
      <c r="A1" s="55"/>
      <c r="B1" s="56"/>
      <c r="C1" s="180">
        <f ca="1">YEAR(TODAY())+1</f>
        <v>2027</v>
      </c>
      <c r="D1" s="182" t="s">
        <v>18</v>
      </c>
      <c r="E1" s="182"/>
      <c r="F1" s="183"/>
      <c r="G1" s="165" t="s">
        <v>16</v>
      </c>
      <c r="H1" s="166"/>
      <c r="I1" s="166"/>
      <c r="J1" s="166"/>
      <c r="K1" s="167"/>
      <c r="O1" s="10"/>
    </row>
    <row r="2" spans="1:15" ht="13.5" customHeight="1">
      <c r="A2" s="57"/>
      <c r="B2" s="58"/>
      <c r="C2" s="181"/>
      <c r="D2" s="184"/>
      <c r="E2" s="184"/>
      <c r="F2" s="185"/>
      <c r="G2" s="168"/>
      <c r="H2" s="169"/>
      <c r="I2" s="169"/>
      <c r="J2" s="169"/>
      <c r="K2" s="170"/>
    </row>
    <row r="3" spans="1:15" ht="13.5" customHeight="1">
      <c r="A3" s="57"/>
      <c r="B3" s="58"/>
      <c r="C3" s="181"/>
      <c r="D3" s="184"/>
      <c r="E3" s="184"/>
      <c r="F3" s="185"/>
      <c r="G3" s="168"/>
      <c r="H3" s="169"/>
      <c r="I3" s="169"/>
      <c r="J3" s="169"/>
      <c r="K3" s="170"/>
    </row>
    <row r="4" spans="1:15" ht="13.5" customHeight="1">
      <c r="A4" s="57"/>
      <c r="B4" s="58"/>
      <c r="C4" s="174" t="str">
        <f ca="1">"Application Form for Admission "  &amp; YEAR(TODAY())+1</f>
        <v>Application Form for Admission 2027</v>
      </c>
      <c r="D4" s="174"/>
      <c r="E4" s="174"/>
      <c r="F4" s="175"/>
      <c r="G4" s="168"/>
      <c r="H4" s="169"/>
      <c r="I4" s="169"/>
      <c r="J4" s="169"/>
      <c r="K4" s="170"/>
    </row>
    <row r="5" spans="1:15" ht="18.75" customHeight="1">
      <c r="A5" s="57"/>
      <c r="B5" s="58"/>
      <c r="C5" s="176" t="s">
        <v>19</v>
      </c>
      <c r="D5" s="176"/>
      <c r="E5" s="176"/>
      <c r="F5" s="177"/>
      <c r="G5" s="168"/>
      <c r="H5" s="169"/>
      <c r="I5" s="169"/>
      <c r="J5" s="169"/>
      <c r="K5" s="170"/>
    </row>
    <row r="6" spans="1:15" ht="28.15" customHeight="1">
      <c r="A6" s="59"/>
      <c r="B6" s="60"/>
      <c r="C6" s="178"/>
      <c r="D6" s="178"/>
      <c r="E6" s="178"/>
      <c r="F6" s="179"/>
      <c r="G6" s="171"/>
      <c r="H6" s="172"/>
      <c r="I6" s="172"/>
      <c r="J6" s="172"/>
      <c r="K6" s="173"/>
    </row>
    <row r="7" spans="1:15">
      <c r="A7" s="208" t="s">
        <v>368</v>
      </c>
      <c r="B7" s="209"/>
      <c r="C7" s="209"/>
      <c r="D7" s="209"/>
      <c r="E7" s="209"/>
      <c r="F7" s="209"/>
      <c r="G7" s="209"/>
      <c r="H7" s="209"/>
      <c r="I7" s="209"/>
      <c r="J7" s="209"/>
      <c r="K7" s="210"/>
    </row>
    <row r="8" spans="1:15" ht="14.1" customHeight="1">
      <c r="A8" s="211" t="s">
        <v>17</v>
      </c>
      <c r="B8" s="212"/>
      <c r="C8" s="213"/>
      <c r="D8" s="217">
        <f ca="1">YEAR(TODAY())+1</f>
        <v>2027</v>
      </c>
      <c r="E8" s="218"/>
      <c r="F8" s="219"/>
      <c r="G8" s="223" t="s">
        <v>5</v>
      </c>
      <c r="H8" s="223"/>
      <c r="I8" s="224" t="str">
        <f>IF(D10="１月期生/January Intake", 1.3,
 IF(D10="４月期生/April intake", "2.0",
 IF(D10="７月期生/July Intake", 1.9,
 IF(D10="10月期生/October intake", 1.6, ""))))</f>
        <v/>
      </c>
      <c r="J8" s="225" t="s">
        <v>7</v>
      </c>
      <c r="K8" s="226"/>
    </row>
    <row r="9" spans="1:15" ht="14.1" customHeight="1">
      <c r="A9" s="214"/>
      <c r="B9" s="215"/>
      <c r="C9" s="216"/>
      <c r="D9" s="220"/>
      <c r="E9" s="221"/>
      <c r="F9" s="222"/>
      <c r="G9" s="223"/>
      <c r="H9" s="223"/>
      <c r="I9" s="224"/>
      <c r="J9" s="227" t="s">
        <v>8</v>
      </c>
      <c r="K9" s="228"/>
    </row>
    <row r="10" spans="1:15" ht="14.1" customHeight="1">
      <c r="A10" s="211" t="s">
        <v>425</v>
      </c>
      <c r="B10" s="212"/>
      <c r="C10" s="213"/>
      <c r="D10" s="229"/>
      <c r="E10" s="230"/>
      <c r="F10" s="230"/>
      <c r="G10" s="223" t="s">
        <v>6</v>
      </c>
      <c r="H10" s="223"/>
      <c r="I10" s="233">
        <f ca="1">DATE(D8+2,3,1)</f>
        <v>47178</v>
      </c>
      <c r="J10" s="154" t="s">
        <v>7</v>
      </c>
      <c r="K10" s="155"/>
    </row>
    <row r="11" spans="1:15" ht="14.1" customHeight="1">
      <c r="A11" s="214"/>
      <c r="B11" s="215"/>
      <c r="C11" s="216"/>
      <c r="D11" s="231"/>
      <c r="E11" s="232"/>
      <c r="F11" s="232"/>
      <c r="G11" s="223"/>
      <c r="H11" s="223"/>
      <c r="I11" s="233"/>
      <c r="J11" s="156" t="s">
        <v>8</v>
      </c>
      <c r="K11" s="157"/>
    </row>
    <row r="12" spans="1:15" ht="15" customHeight="1">
      <c r="A12" s="237" t="s">
        <v>399</v>
      </c>
      <c r="B12" s="238"/>
      <c r="C12" s="243" t="s">
        <v>9</v>
      </c>
      <c r="D12" s="244"/>
      <c r="E12" s="244"/>
      <c r="F12" s="244" t="s">
        <v>10</v>
      </c>
      <c r="G12" s="244"/>
      <c r="H12" s="244"/>
      <c r="I12" s="245"/>
      <c r="J12" s="235"/>
      <c r="K12" s="235"/>
    </row>
    <row r="13" spans="1:15" ht="17.100000000000001" customHeight="1">
      <c r="A13" s="239"/>
      <c r="B13" s="240"/>
      <c r="C13" s="246"/>
      <c r="D13" s="247"/>
      <c r="E13" s="247"/>
      <c r="F13" s="247"/>
      <c r="G13" s="247"/>
      <c r="H13" s="247"/>
      <c r="I13" s="248"/>
      <c r="J13" s="236"/>
      <c r="K13" s="236"/>
    </row>
    <row r="14" spans="1:15" ht="16.5" customHeight="1">
      <c r="A14" s="241"/>
      <c r="B14" s="242"/>
      <c r="C14" s="249"/>
      <c r="D14" s="250"/>
      <c r="E14" s="250"/>
      <c r="F14" s="250"/>
      <c r="G14" s="250"/>
      <c r="H14" s="250"/>
      <c r="I14" s="251"/>
      <c r="J14" s="236"/>
      <c r="K14" s="236"/>
    </row>
    <row r="15" spans="1:15" ht="0.75" customHeight="1">
      <c r="A15" s="74"/>
      <c r="B15" s="75"/>
      <c r="C15" s="74"/>
      <c r="D15" s="61"/>
      <c r="E15" s="76"/>
      <c r="F15" s="62"/>
      <c r="G15" s="62"/>
      <c r="H15" s="62"/>
      <c r="I15" s="63"/>
      <c r="J15" s="236"/>
      <c r="K15" s="236"/>
    </row>
    <row r="16" spans="1:15" ht="16.5" customHeight="1">
      <c r="A16" s="252" t="s">
        <v>400</v>
      </c>
      <c r="B16" s="253"/>
      <c r="C16" s="256"/>
      <c r="D16" s="257"/>
      <c r="E16" s="257"/>
      <c r="F16" s="257"/>
      <c r="G16" s="257"/>
      <c r="H16" s="257"/>
      <c r="I16" s="258"/>
      <c r="J16" s="236"/>
      <c r="K16" s="236"/>
    </row>
    <row r="17" spans="1:11" ht="17.100000000000001" customHeight="1">
      <c r="A17" s="254"/>
      <c r="B17" s="255"/>
      <c r="C17" s="259"/>
      <c r="D17" s="260"/>
      <c r="E17" s="260"/>
      <c r="F17" s="260"/>
      <c r="G17" s="260"/>
      <c r="H17" s="260"/>
      <c r="I17" s="261"/>
      <c r="J17" s="236"/>
      <c r="K17" s="236"/>
    </row>
    <row r="18" spans="1:11" ht="18.75" customHeight="1">
      <c r="A18" s="262" t="s">
        <v>401</v>
      </c>
      <c r="B18" s="199"/>
      <c r="C18" s="264"/>
      <c r="D18" s="265"/>
      <c r="E18" s="268" t="s">
        <v>406</v>
      </c>
      <c r="F18" s="270"/>
      <c r="G18" s="272" t="s">
        <v>407</v>
      </c>
      <c r="H18" s="274"/>
      <c r="I18" s="275"/>
      <c r="J18" s="236"/>
      <c r="K18" s="236"/>
    </row>
    <row r="19" spans="1:11" ht="25.5" customHeight="1">
      <c r="A19" s="263"/>
      <c r="B19" s="201"/>
      <c r="C19" s="266"/>
      <c r="D19" s="267"/>
      <c r="E19" s="269"/>
      <c r="F19" s="271"/>
      <c r="G19" s="273"/>
      <c r="H19" s="276"/>
      <c r="I19" s="277"/>
      <c r="J19" s="236"/>
      <c r="K19" s="236"/>
    </row>
    <row r="20" spans="1:11" ht="41.25" customHeight="1">
      <c r="A20" s="234" t="s">
        <v>408</v>
      </c>
      <c r="B20" s="234"/>
      <c r="C20" s="192"/>
      <c r="D20" s="194"/>
      <c r="E20" s="195" t="s">
        <v>409</v>
      </c>
      <c r="F20" s="196"/>
      <c r="G20" s="77"/>
      <c r="H20" s="316" t="s">
        <v>410</v>
      </c>
      <c r="I20" s="317"/>
      <c r="J20" s="158"/>
      <c r="K20" s="152"/>
    </row>
    <row r="21" spans="1:11" ht="12.75" customHeight="1">
      <c r="A21" s="211" t="s">
        <v>411</v>
      </c>
      <c r="B21" s="213"/>
      <c r="C21" s="85" t="s">
        <v>424</v>
      </c>
      <c r="D21" s="281"/>
      <c r="E21" s="282"/>
      <c r="F21" s="283" t="s">
        <v>414</v>
      </c>
      <c r="G21" s="284"/>
      <c r="H21" s="307"/>
      <c r="I21" s="308"/>
      <c r="J21" s="308"/>
      <c r="K21" s="282"/>
    </row>
    <row r="22" spans="1:11" ht="36" customHeight="1">
      <c r="A22" s="214"/>
      <c r="B22" s="216"/>
      <c r="C22" s="278"/>
      <c r="D22" s="279"/>
      <c r="E22" s="279"/>
      <c r="F22" s="279"/>
      <c r="G22" s="279"/>
      <c r="H22" s="279"/>
      <c r="I22" s="279"/>
      <c r="J22" s="279"/>
      <c r="K22" s="280"/>
    </row>
    <row r="23" spans="1:11" ht="15.95" customHeight="1">
      <c r="A23" s="309" t="s">
        <v>412</v>
      </c>
      <c r="B23" s="309"/>
      <c r="C23" s="202"/>
      <c r="D23" s="203"/>
      <c r="E23" s="203"/>
      <c r="F23" s="204"/>
      <c r="G23" s="198" t="s">
        <v>413</v>
      </c>
      <c r="H23" s="199"/>
      <c r="I23" s="197"/>
      <c r="J23" s="197"/>
      <c r="K23" s="197"/>
    </row>
    <row r="24" spans="1:11" ht="23.45" customHeight="1">
      <c r="A24" s="309"/>
      <c r="B24" s="309"/>
      <c r="C24" s="205"/>
      <c r="D24" s="206"/>
      <c r="E24" s="206"/>
      <c r="F24" s="207"/>
      <c r="G24" s="200"/>
      <c r="H24" s="201"/>
      <c r="I24" s="197"/>
      <c r="J24" s="197"/>
      <c r="K24" s="197"/>
    </row>
    <row r="25" spans="1:11" ht="12.75" customHeight="1">
      <c r="A25" s="262" t="s">
        <v>415</v>
      </c>
      <c r="B25" s="199"/>
      <c r="C25" s="86" t="s">
        <v>424</v>
      </c>
      <c r="D25" s="301" t="s">
        <v>419</v>
      </c>
      <c r="E25" s="302"/>
      <c r="F25" s="302"/>
      <c r="G25" s="302"/>
      <c r="H25" s="302"/>
      <c r="I25" s="302"/>
      <c r="J25" s="302"/>
      <c r="K25" s="303"/>
    </row>
    <row r="26" spans="1:11" ht="27.75" customHeight="1">
      <c r="A26" s="263"/>
      <c r="B26" s="201"/>
      <c r="C26" s="304" t="s">
        <v>416</v>
      </c>
      <c r="D26" s="305"/>
      <c r="E26" s="305"/>
      <c r="F26" s="306"/>
      <c r="G26" s="195" t="s">
        <v>418</v>
      </c>
      <c r="H26" s="196"/>
      <c r="I26" s="192" t="s">
        <v>417</v>
      </c>
      <c r="J26" s="193"/>
      <c r="K26" s="194"/>
    </row>
    <row r="27" spans="1:11" ht="21.75" customHeight="1">
      <c r="A27" s="309" t="s">
        <v>420</v>
      </c>
      <c r="B27" s="309"/>
      <c r="C27" s="78" t="s">
        <v>423</v>
      </c>
      <c r="D27" s="186" t="s">
        <v>422</v>
      </c>
      <c r="E27" s="187"/>
      <c r="F27" s="188"/>
      <c r="G27" s="309" t="s">
        <v>421</v>
      </c>
      <c r="H27" s="199"/>
      <c r="I27" s="159"/>
      <c r="J27" s="160"/>
      <c r="K27" s="161"/>
    </row>
    <row r="28" spans="1:11" ht="28.15" customHeight="1">
      <c r="A28" s="309"/>
      <c r="B28" s="309"/>
      <c r="C28" s="70"/>
      <c r="D28" s="189"/>
      <c r="E28" s="190"/>
      <c r="F28" s="191"/>
      <c r="G28" s="263"/>
      <c r="H28" s="201"/>
      <c r="I28" s="162"/>
      <c r="J28" s="163"/>
      <c r="K28" s="164"/>
    </row>
    <row r="29" spans="1:11" ht="12.75" customHeight="1">
      <c r="A29" s="338" t="s">
        <v>11</v>
      </c>
      <c r="B29" s="339"/>
      <c r="C29" s="339"/>
      <c r="D29" s="339"/>
      <c r="E29" s="339"/>
      <c r="F29" s="339"/>
      <c r="G29" s="339"/>
      <c r="H29" s="339"/>
      <c r="I29" s="339"/>
      <c r="J29" s="339"/>
      <c r="K29" s="340"/>
    </row>
    <row r="30" spans="1:11" ht="24" customHeight="1">
      <c r="A30" s="137" t="s">
        <v>433</v>
      </c>
      <c r="B30" s="153"/>
      <c r="C30" s="350"/>
      <c r="D30" s="351"/>
      <c r="E30" s="137" t="s">
        <v>431</v>
      </c>
      <c r="F30" s="138"/>
      <c r="G30" s="138"/>
      <c r="H30" s="291"/>
      <c r="I30" s="292"/>
      <c r="J30" s="292"/>
      <c r="K30" s="293"/>
    </row>
    <row r="31" spans="1:11" ht="25.5" customHeight="1">
      <c r="A31" s="294" t="s">
        <v>432</v>
      </c>
      <c r="B31" s="295"/>
      <c r="C31" s="295"/>
      <c r="D31" s="296"/>
      <c r="E31" s="297"/>
      <c r="F31" s="298"/>
      <c r="G31" s="299"/>
      <c r="H31" s="137" t="s">
        <v>430</v>
      </c>
      <c r="I31" s="153"/>
      <c r="J31" s="88"/>
      <c r="K31" s="71" t="s">
        <v>435</v>
      </c>
    </row>
    <row r="32" spans="1:11" ht="18" customHeight="1">
      <c r="A32" s="341" t="s">
        <v>428</v>
      </c>
      <c r="B32" s="342"/>
      <c r="C32" s="342"/>
      <c r="D32" s="342"/>
      <c r="E32" s="342"/>
      <c r="F32" s="342"/>
      <c r="G32" s="342"/>
      <c r="H32" s="342"/>
      <c r="I32" s="342"/>
      <c r="J32" s="342"/>
      <c r="K32" s="343"/>
    </row>
    <row r="33" spans="1:13" ht="23.25" customHeight="1">
      <c r="A33" s="344" t="s">
        <v>437</v>
      </c>
      <c r="B33" s="345"/>
      <c r="C33" s="345"/>
      <c r="D33" s="345"/>
      <c r="E33" s="345"/>
      <c r="F33" s="345"/>
      <c r="G33" s="345"/>
      <c r="H33" s="345"/>
      <c r="I33" s="345"/>
      <c r="J33" s="345"/>
      <c r="K33" s="346"/>
    </row>
    <row r="34" spans="1:13" ht="20.100000000000001" customHeight="1">
      <c r="A34" s="312"/>
      <c r="B34" s="313"/>
      <c r="C34" s="234" t="s">
        <v>443</v>
      </c>
      <c r="D34" s="80" t="s">
        <v>438</v>
      </c>
      <c r="E34" s="81"/>
      <c r="F34" s="73" t="s">
        <v>440</v>
      </c>
      <c r="G34" s="311"/>
      <c r="H34" s="311"/>
      <c r="I34" s="73" t="s">
        <v>441</v>
      </c>
      <c r="J34" s="87"/>
      <c r="K34" s="73" t="s">
        <v>442</v>
      </c>
    </row>
    <row r="35" spans="1:13" ht="20.100000000000001" customHeight="1">
      <c r="A35" s="314"/>
      <c r="B35" s="315"/>
      <c r="C35" s="300"/>
      <c r="D35" s="80" t="s">
        <v>439</v>
      </c>
      <c r="E35" s="81"/>
      <c r="F35" s="73" t="s">
        <v>440</v>
      </c>
      <c r="G35" s="311"/>
      <c r="H35" s="311"/>
      <c r="I35" s="73" t="s">
        <v>441</v>
      </c>
      <c r="J35" s="87"/>
      <c r="K35" s="73" t="s">
        <v>442</v>
      </c>
    </row>
    <row r="36" spans="1:13" ht="18" customHeight="1">
      <c r="A36" s="347" t="s">
        <v>434</v>
      </c>
      <c r="B36" s="347"/>
      <c r="C36" s="348"/>
      <c r="D36" s="348"/>
      <c r="E36" s="349"/>
      <c r="F36" s="347"/>
      <c r="G36" s="349"/>
      <c r="H36" s="347"/>
      <c r="I36" s="347"/>
      <c r="J36" s="347"/>
      <c r="K36" s="348"/>
    </row>
    <row r="37" spans="1:13" ht="24.95" customHeight="1" thickBot="1">
      <c r="A37" s="135" t="s">
        <v>503</v>
      </c>
      <c r="B37" s="136"/>
      <c r="C37" s="89" t="s">
        <v>429</v>
      </c>
      <c r="D37" s="79"/>
      <c r="E37" s="283" t="s">
        <v>354</v>
      </c>
      <c r="F37" s="284"/>
      <c r="G37" s="151"/>
      <c r="H37" s="151"/>
      <c r="I37" s="151"/>
      <c r="J37" s="151"/>
      <c r="K37" s="152"/>
    </row>
    <row r="38" spans="1:13" ht="18" customHeight="1" thickBot="1">
      <c r="A38" s="139"/>
      <c r="B38" s="140"/>
      <c r="C38" s="141" t="s">
        <v>12</v>
      </c>
      <c r="D38" s="142"/>
      <c r="E38" s="147" t="s">
        <v>13</v>
      </c>
      <c r="F38" s="148"/>
      <c r="G38" s="149"/>
      <c r="H38" s="149"/>
      <c r="I38" s="149"/>
      <c r="J38" s="149"/>
      <c r="K38" s="150"/>
      <c r="M38" s="5">
        <f>A38</f>
        <v>0</v>
      </c>
    </row>
    <row r="39" spans="1:13" ht="18" customHeight="1" thickBot="1">
      <c r="A39" s="139"/>
      <c r="B39" s="140"/>
      <c r="C39" s="141" t="s">
        <v>14</v>
      </c>
      <c r="D39" s="142"/>
      <c r="E39" s="147" t="s">
        <v>13</v>
      </c>
      <c r="F39" s="148"/>
      <c r="G39" s="149"/>
      <c r="H39" s="149"/>
      <c r="I39" s="149"/>
      <c r="J39" s="149"/>
      <c r="K39" s="150"/>
      <c r="L39" s="6"/>
      <c r="M39" s="5">
        <f>A39</f>
        <v>0</v>
      </c>
    </row>
    <row r="40" spans="1:13" ht="20.100000000000001" customHeight="1">
      <c r="A40" s="143" t="s">
        <v>444</v>
      </c>
      <c r="B40" s="144"/>
      <c r="C40" s="145"/>
      <c r="D40" s="146"/>
      <c r="E40" s="146"/>
      <c r="F40" s="146"/>
      <c r="G40" s="146"/>
      <c r="H40" s="143"/>
      <c r="I40" s="143"/>
      <c r="J40" s="143"/>
      <c r="K40" s="143"/>
    </row>
    <row r="41" spans="1:13" ht="21.75" customHeight="1">
      <c r="A41" s="297"/>
      <c r="B41" s="298"/>
      <c r="C41" s="299"/>
      <c r="D41" s="300" t="s">
        <v>15</v>
      </c>
      <c r="E41" s="300"/>
      <c r="F41" s="310"/>
      <c r="G41" s="310"/>
      <c r="H41" s="310"/>
      <c r="I41" s="310"/>
      <c r="J41" s="310"/>
      <c r="K41" s="310"/>
    </row>
    <row r="42" spans="1:13" ht="16.5" customHeight="1">
      <c r="A42" s="318" t="s">
        <v>436</v>
      </c>
      <c r="B42" s="319"/>
      <c r="C42" s="319"/>
      <c r="D42" s="319"/>
      <c r="E42" s="319"/>
      <c r="F42" s="319"/>
      <c r="G42" s="319"/>
      <c r="H42" s="319"/>
      <c r="I42" s="319"/>
      <c r="J42" s="319"/>
      <c r="K42" s="320"/>
    </row>
    <row r="43" spans="1:13" ht="40.35" customHeight="1">
      <c r="A43" s="321"/>
      <c r="B43" s="322"/>
      <c r="C43" s="322"/>
      <c r="D43" s="322"/>
      <c r="E43" s="322"/>
      <c r="F43" s="322"/>
      <c r="G43" s="322"/>
      <c r="H43" s="322"/>
      <c r="I43" s="322"/>
      <c r="J43" s="322"/>
      <c r="K43" s="323"/>
    </row>
    <row r="44" spans="1:13" ht="17.25" customHeight="1">
      <c r="A44" s="328" t="s">
        <v>445</v>
      </c>
      <c r="B44" s="337"/>
      <c r="C44" s="328" t="s">
        <v>446</v>
      </c>
      <c r="D44" s="328" t="s">
        <v>447</v>
      </c>
      <c r="E44" s="324" t="s">
        <v>448</v>
      </c>
      <c r="F44" s="332"/>
      <c r="G44" s="330" t="s">
        <v>449</v>
      </c>
      <c r="H44" s="324" t="s">
        <v>450</v>
      </c>
      <c r="I44" s="325"/>
      <c r="J44" s="328" t="s">
        <v>451</v>
      </c>
      <c r="K44" s="328"/>
    </row>
    <row r="45" spans="1:13" ht="17.25" customHeight="1">
      <c r="A45" s="337"/>
      <c r="B45" s="337"/>
      <c r="C45" s="337"/>
      <c r="D45" s="337"/>
      <c r="E45" s="333"/>
      <c r="F45" s="334"/>
      <c r="G45" s="331"/>
      <c r="H45" s="326"/>
      <c r="I45" s="327"/>
      <c r="J45" s="328"/>
      <c r="K45" s="328"/>
    </row>
    <row r="46" spans="1:13" ht="21.95" customHeight="1">
      <c r="A46" s="285" t="s">
        <v>504</v>
      </c>
      <c r="B46" s="286"/>
      <c r="C46" s="82"/>
      <c r="D46" s="7"/>
      <c r="E46" s="289"/>
      <c r="F46" s="290"/>
      <c r="G46" s="8"/>
      <c r="H46" s="335"/>
      <c r="I46" s="336"/>
      <c r="J46" s="288"/>
      <c r="K46" s="288"/>
    </row>
    <row r="47" spans="1:13" ht="21.95" customHeight="1">
      <c r="A47" s="285"/>
      <c r="B47" s="286"/>
      <c r="C47" s="82"/>
      <c r="D47" s="7"/>
      <c r="E47" s="289"/>
      <c r="F47" s="290"/>
      <c r="G47" s="72"/>
      <c r="H47" s="289"/>
      <c r="I47" s="329"/>
      <c r="J47" s="289"/>
      <c r="K47" s="329"/>
    </row>
    <row r="48" spans="1:13" ht="21" customHeight="1">
      <c r="A48" s="285"/>
      <c r="B48" s="286"/>
      <c r="C48" s="83"/>
      <c r="D48" s="7"/>
      <c r="E48" s="289"/>
      <c r="F48" s="290"/>
      <c r="G48" s="72"/>
      <c r="H48" s="287"/>
      <c r="I48" s="287"/>
      <c r="J48" s="288"/>
      <c r="K48" s="288"/>
    </row>
    <row r="49" spans="1:11">
      <c r="A49" s="9"/>
      <c r="B49" s="9"/>
      <c r="C49" s="9"/>
      <c r="D49" s="9"/>
      <c r="E49" s="9"/>
      <c r="F49" s="9"/>
      <c r="G49" s="9"/>
      <c r="H49" s="9"/>
      <c r="I49" s="9"/>
      <c r="J49" s="9"/>
      <c r="K49" s="9"/>
    </row>
    <row r="50" spans="1:11">
      <c r="A50" s="9"/>
      <c r="B50" s="9"/>
      <c r="C50" s="9"/>
      <c r="D50" s="9"/>
      <c r="E50" s="9"/>
      <c r="F50" s="9"/>
      <c r="G50" s="9"/>
      <c r="H50" s="9"/>
      <c r="I50" s="9"/>
      <c r="J50" s="9"/>
      <c r="K50" s="9"/>
    </row>
    <row r="51" spans="1:11">
      <c r="A51" s="9"/>
      <c r="B51" s="9"/>
      <c r="C51" s="9"/>
      <c r="D51" s="9"/>
      <c r="E51" s="9"/>
      <c r="F51" s="9"/>
      <c r="G51" s="9"/>
      <c r="H51" s="9"/>
      <c r="I51" s="9"/>
      <c r="J51" s="9"/>
      <c r="K51" s="9"/>
    </row>
    <row r="52" spans="1:11">
      <c r="A52" s="9"/>
      <c r="B52" s="9"/>
      <c r="C52" s="9"/>
      <c r="D52" s="9"/>
      <c r="E52" s="9"/>
      <c r="F52" s="9"/>
      <c r="G52" s="9"/>
      <c r="H52" s="9"/>
      <c r="I52" s="9"/>
      <c r="J52" s="9"/>
      <c r="K52" s="9"/>
    </row>
    <row r="53" spans="1:11">
      <c r="A53" s="9"/>
      <c r="B53" s="9"/>
      <c r="C53" s="9"/>
      <c r="D53" s="9"/>
      <c r="E53" s="9"/>
      <c r="F53" s="9"/>
      <c r="G53" s="9"/>
      <c r="H53" s="9"/>
      <c r="I53" s="9"/>
      <c r="J53" s="9"/>
      <c r="K53" s="9"/>
    </row>
    <row r="54" spans="1:11">
      <c r="A54" s="9"/>
      <c r="B54" s="9"/>
      <c r="C54" s="9"/>
      <c r="D54" s="9"/>
      <c r="E54" s="9"/>
      <c r="F54" s="9"/>
      <c r="G54" s="9"/>
      <c r="H54" s="9"/>
      <c r="I54" s="9"/>
      <c r="J54" s="9"/>
      <c r="K54" s="9"/>
    </row>
    <row r="55" spans="1:11">
      <c r="A55" s="9"/>
      <c r="B55" s="9"/>
      <c r="C55" s="9"/>
      <c r="D55" s="9"/>
      <c r="E55" s="9"/>
      <c r="F55" s="9"/>
      <c r="G55" s="9"/>
      <c r="H55" s="9"/>
      <c r="I55" s="9"/>
      <c r="J55" s="9"/>
      <c r="K55" s="9"/>
    </row>
    <row r="56" spans="1:11">
      <c r="A56" s="9"/>
      <c r="B56" s="9"/>
      <c r="C56" s="9"/>
      <c r="D56" s="9"/>
      <c r="E56" s="9"/>
      <c r="F56" s="9"/>
      <c r="G56" s="9"/>
      <c r="H56" s="9"/>
      <c r="I56" s="9"/>
      <c r="J56" s="9"/>
      <c r="K56" s="9"/>
    </row>
    <row r="57" spans="1:11">
      <c r="A57" s="9"/>
      <c r="B57" s="9"/>
      <c r="C57" s="9"/>
      <c r="D57" s="9"/>
      <c r="E57" s="9"/>
      <c r="F57" s="9"/>
      <c r="G57" s="9"/>
      <c r="H57" s="9"/>
      <c r="I57" s="9"/>
      <c r="J57" s="9"/>
      <c r="K57" s="9"/>
    </row>
    <row r="58" spans="1:11">
      <c r="A58" s="9"/>
      <c r="B58" s="9"/>
      <c r="C58" s="9"/>
      <c r="D58" s="9"/>
      <c r="E58" s="9"/>
      <c r="F58" s="9"/>
      <c r="G58" s="9"/>
      <c r="H58" s="9"/>
      <c r="I58" s="9"/>
      <c r="J58" s="9"/>
      <c r="K58" s="9"/>
    </row>
    <row r="59" spans="1:11">
      <c r="A59" s="9"/>
      <c r="B59" s="9"/>
      <c r="C59" s="9"/>
      <c r="D59" s="9"/>
      <c r="E59" s="9"/>
      <c r="F59" s="9"/>
      <c r="G59" s="9"/>
      <c r="H59" s="9"/>
      <c r="I59" s="9"/>
      <c r="J59" s="9"/>
      <c r="K59" s="9"/>
    </row>
    <row r="60" spans="1:11">
      <c r="A60" s="9"/>
      <c r="B60" s="9"/>
      <c r="C60" s="9"/>
      <c r="D60" s="9"/>
      <c r="E60" s="9"/>
      <c r="F60" s="9"/>
      <c r="G60" s="9"/>
      <c r="H60" s="9"/>
      <c r="I60" s="9"/>
      <c r="J60" s="9"/>
      <c r="K60" s="9"/>
    </row>
    <row r="61" spans="1:11">
      <c r="A61" s="9"/>
      <c r="B61" s="9"/>
      <c r="C61" s="9"/>
      <c r="D61" s="9"/>
      <c r="E61" s="9"/>
      <c r="F61" s="9"/>
      <c r="G61" s="9"/>
      <c r="H61" s="9"/>
      <c r="I61" s="9"/>
      <c r="J61" s="9"/>
      <c r="K61" s="9"/>
    </row>
    <row r="62" spans="1:11">
      <c r="A62" s="9"/>
      <c r="B62" s="9"/>
      <c r="C62" s="9"/>
      <c r="D62" s="9"/>
      <c r="E62" s="9"/>
      <c r="F62" s="9"/>
      <c r="G62" s="9"/>
      <c r="H62" s="9"/>
      <c r="I62" s="9"/>
      <c r="J62" s="9"/>
      <c r="K62" s="9"/>
    </row>
    <row r="63" spans="1:11">
      <c r="A63" s="9"/>
      <c r="B63" s="9"/>
      <c r="C63" s="9"/>
      <c r="D63" s="9"/>
      <c r="E63" s="9"/>
      <c r="F63" s="9"/>
      <c r="G63" s="9"/>
      <c r="H63" s="9"/>
      <c r="I63" s="9"/>
      <c r="J63" s="9"/>
      <c r="K63" s="9"/>
    </row>
    <row r="64" spans="1:11">
      <c r="A64" s="9"/>
      <c r="B64" s="9"/>
      <c r="C64" s="9"/>
      <c r="D64" s="9"/>
      <c r="E64" s="9"/>
      <c r="F64" s="9"/>
      <c r="G64" s="9"/>
      <c r="H64" s="9"/>
      <c r="I64" s="9"/>
      <c r="J64" s="9"/>
      <c r="K64" s="9"/>
    </row>
    <row r="65" spans="1:11">
      <c r="A65" s="9"/>
      <c r="B65" s="9"/>
      <c r="C65" s="9"/>
      <c r="D65" s="9"/>
      <c r="E65" s="9"/>
      <c r="F65" s="9"/>
      <c r="G65" s="9"/>
      <c r="H65" s="9"/>
      <c r="I65" s="9"/>
      <c r="J65" s="9"/>
      <c r="K65" s="9"/>
    </row>
    <row r="66" spans="1:11">
      <c r="A66" s="9"/>
      <c r="B66" s="9"/>
      <c r="C66" s="9"/>
      <c r="D66" s="9"/>
      <c r="E66" s="9"/>
      <c r="F66" s="9"/>
      <c r="G66" s="9"/>
      <c r="H66" s="9"/>
      <c r="I66" s="9"/>
      <c r="J66" s="9"/>
      <c r="K66" s="9"/>
    </row>
    <row r="67" spans="1:11">
      <c r="A67" s="9"/>
      <c r="B67" s="9"/>
      <c r="C67" s="9"/>
      <c r="D67" s="9"/>
      <c r="E67" s="9"/>
      <c r="F67" s="9"/>
      <c r="G67" s="9"/>
      <c r="H67" s="9"/>
      <c r="I67" s="9"/>
      <c r="J67" s="9"/>
      <c r="K67" s="9"/>
    </row>
    <row r="68" spans="1:11">
      <c r="A68" s="9"/>
      <c r="B68" s="9"/>
      <c r="C68" s="9"/>
      <c r="D68" s="9"/>
      <c r="E68" s="9"/>
      <c r="F68" s="9"/>
      <c r="G68" s="9"/>
      <c r="H68" s="9"/>
      <c r="I68" s="9"/>
      <c r="J68" s="9"/>
      <c r="K68" s="9"/>
    </row>
    <row r="69" spans="1:11">
      <c r="A69" s="9"/>
      <c r="B69" s="9"/>
      <c r="C69" s="9"/>
      <c r="D69" s="9"/>
      <c r="E69" s="9"/>
      <c r="F69" s="9"/>
      <c r="G69" s="9"/>
      <c r="H69" s="9"/>
      <c r="I69" s="9"/>
      <c r="J69" s="9"/>
      <c r="K69" s="9"/>
    </row>
    <row r="70" spans="1:11">
      <c r="A70" s="9"/>
      <c r="B70" s="9"/>
      <c r="C70" s="9"/>
      <c r="D70" s="9"/>
      <c r="E70" s="9"/>
      <c r="F70" s="9"/>
      <c r="G70" s="9"/>
      <c r="H70" s="9"/>
      <c r="I70" s="9"/>
      <c r="J70" s="9"/>
      <c r="K70" s="9"/>
    </row>
    <row r="71" spans="1:11">
      <c r="A71" s="9"/>
      <c r="B71" s="9"/>
      <c r="C71" s="9"/>
      <c r="D71" s="9"/>
      <c r="E71" s="9"/>
      <c r="F71" s="9"/>
      <c r="G71" s="9"/>
      <c r="H71" s="9"/>
      <c r="I71" s="9"/>
      <c r="J71" s="9"/>
      <c r="K71" s="9"/>
    </row>
    <row r="72" spans="1:11">
      <c r="A72" s="9"/>
      <c r="B72" s="9"/>
      <c r="C72" s="9"/>
      <c r="D72" s="9"/>
      <c r="E72" s="9"/>
      <c r="F72" s="9"/>
      <c r="G72" s="9"/>
      <c r="H72" s="9"/>
      <c r="I72" s="9"/>
      <c r="J72" s="9"/>
      <c r="K72" s="9"/>
    </row>
    <row r="73" spans="1:11">
      <c r="A73" s="9"/>
      <c r="B73" s="9"/>
      <c r="C73" s="9"/>
      <c r="D73" s="9"/>
      <c r="E73" s="9"/>
      <c r="F73" s="9"/>
      <c r="G73" s="9"/>
      <c r="H73" s="9"/>
      <c r="I73" s="9"/>
      <c r="J73" s="9"/>
      <c r="K73" s="9"/>
    </row>
    <row r="74" spans="1:11">
      <c r="A74" s="9"/>
      <c r="B74" s="9"/>
      <c r="C74" s="9"/>
      <c r="D74" s="9"/>
      <c r="E74" s="9"/>
      <c r="F74" s="9"/>
      <c r="G74" s="9"/>
      <c r="H74" s="9"/>
      <c r="I74" s="9"/>
      <c r="J74" s="9"/>
      <c r="K74" s="9"/>
    </row>
    <row r="75" spans="1:11">
      <c r="A75" s="9"/>
      <c r="B75" s="9"/>
      <c r="C75" s="9"/>
      <c r="D75" s="9"/>
      <c r="E75" s="9"/>
      <c r="F75" s="9"/>
      <c r="G75" s="9"/>
      <c r="H75" s="9"/>
      <c r="I75" s="9"/>
      <c r="J75" s="9"/>
      <c r="K75" s="9"/>
    </row>
    <row r="76" spans="1:11">
      <c r="A76" s="9"/>
      <c r="B76" s="9"/>
      <c r="C76" s="9"/>
      <c r="D76" s="9"/>
      <c r="E76" s="9"/>
      <c r="F76" s="9"/>
      <c r="G76" s="9"/>
      <c r="H76" s="9"/>
      <c r="I76" s="9"/>
      <c r="J76" s="9"/>
      <c r="K76" s="9"/>
    </row>
    <row r="77" spans="1:11">
      <c r="A77" s="9"/>
      <c r="B77" s="9"/>
      <c r="C77" s="9"/>
      <c r="D77" s="9"/>
      <c r="E77" s="9"/>
      <c r="F77" s="9"/>
      <c r="G77" s="9"/>
      <c r="H77" s="9"/>
      <c r="I77" s="9"/>
      <c r="J77" s="9"/>
      <c r="K77" s="9"/>
    </row>
    <row r="78" spans="1:11">
      <c r="A78" s="9"/>
      <c r="B78" s="9"/>
      <c r="C78" s="9"/>
      <c r="D78" s="9"/>
      <c r="E78" s="9"/>
      <c r="F78" s="9"/>
      <c r="G78" s="9"/>
      <c r="H78" s="9"/>
      <c r="I78" s="9"/>
      <c r="J78" s="9"/>
      <c r="K78" s="9"/>
    </row>
    <row r="79" spans="1:11">
      <c r="A79" s="9"/>
      <c r="B79" s="9"/>
      <c r="C79" s="9"/>
      <c r="D79" s="9"/>
      <c r="E79" s="9"/>
      <c r="F79" s="9"/>
      <c r="G79" s="9"/>
      <c r="H79" s="9"/>
      <c r="I79" s="9"/>
      <c r="J79" s="9"/>
      <c r="K79" s="9"/>
    </row>
    <row r="80" spans="1:11">
      <c r="A80" s="9"/>
      <c r="B80" s="9"/>
      <c r="C80" s="9"/>
      <c r="D80" s="9"/>
      <c r="E80" s="9"/>
      <c r="F80" s="9"/>
      <c r="G80" s="9"/>
      <c r="H80" s="9"/>
      <c r="I80" s="9"/>
      <c r="J80" s="9"/>
      <c r="K80" s="9"/>
    </row>
    <row r="81" spans="1:11">
      <c r="A81" s="9"/>
      <c r="B81" s="9"/>
      <c r="C81" s="9"/>
      <c r="D81" s="9"/>
      <c r="E81" s="9"/>
      <c r="F81" s="9"/>
      <c r="G81" s="9"/>
      <c r="H81" s="9"/>
      <c r="I81" s="9"/>
      <c r="J81" s="9"/>
      <c r="K81" s="9"/>
    </row>
    <row r="82" spans="1:11">
      <c r="A82" s="9"/>
      <c r="B82" s="9"/>
      <c r="C82" s="9"/>
      <c r="D82" s="9"/>
      <c r="E82" s="9"/>
      <c r="F82" s="9"/>
      <c r="G82" s="9"/>
      <c r="H82" s="9"/>
      <c r="I82" s="9"/>
      <c r="J82" s="9"/>
      <c r="K82" s="9"/>
    </row>
    <row r="83" spans="1:11">
      <c r="A83" s="9"/>
      <c r="B83" s="9"/>
      <c r="C83" s="9"/>
      <c r="D83" s="9"/>
      <c r="E83" s="9"/>
      <c r="F83" s="9"/>
      <c r="G83" s="9"/>
      <c r="H83" s="9"/>
      <c r="I83" s="9"/>
      <c r="J83" s="9"/>
      <c r="K83" s="9"/>
    </row>
    <row r="84" spans="1:11">
      <c r="A84" s="9"/>
      <c r="B84" s="9"/>
      <c r="C84" s="9"/>
      <c r="D84" s="9"/>
      <c r="E84" s="9"/>
      <c r="F84" s="9"/>
      <c r="G84" s="9"/>
      <c r="H84" s="9"/>
      <c r="I84" s="9"/>
      <c r="J84" s="9"/>
      <c r="K84" s="9"/>
    </row>
    <row r="85" spans="1:11">
      <c r="A85" s="9"/>
      <c r="B85" s="9"/>
      <c r="C85" s="9"/>
      <c r="D85" s="9"/>
      <c r="E85" s="9"/>
      <c r="F85" s="9"/>
      <c r="G85" s="9"/>
      <c r="H85" s="9"/>
      <c r="I85" s="9"/>
      <c r="J85" s="9"/>
      <c r="K85" s="9"/>
    </row>
    <row r="86" spans="1:11">
      <c r="A86" s="9"/>
      <c r="B86" s="9"/>
      <c r="C86" s="9"/>
      <c r="D86" s="9"/>
      <c r="E86" s="9"/>
      <c r="F86" s="9"/>
      <c r="G86" s="9"/>
      <c r="H86" s="9"/>
      <c r="I86" s="9"/>
      <c r="J86" s="9"/>
      <c r="K86" s="9"/>
    </row>
    <row r="87" spans="1:11">
      <c r="A87" s="9"/>
      <c r="B87" s="9"/>
      <c r="C87" s="9"/>
      <c r="D87" s="9"/>
      <c r="E87" s="9"/>
      <c r="F87" s="9"/>
      <c r="G87" s="9"/>
      <c r="H87" s="9"/>
      <c r="I87" s="9"/>
      <c r="J87" s="9"/>
      <c r="K87" s="9"/>
    </row>
    <row r="88" spans="1:11">
      <c r="A88" s="9"/>
      <c r="B88" s="9"/>
      <c r="C88" s="9"/>
      <c r="D88" s="9"/>
      <c r="E88" s="9"/>
      <c r="F88" s="9"/>
      <c r="G88" s="9"/>
      <c r="H88" s="9"/>
      <c r="I88" s="9"/>
      <c r="J88" s="9"/>
      <c r="K88" s="9"/>
    </row>
    <row r="89" spans="1:11">
      <c r="A89" s="9"/>
      <c r="B89" s="9"/>
      <c r="C89" s="9"/>
      <c r="D89" s="9"/>
      <c r="E89" s="9"/>
      <c r="F89" s="9"/>
      <c r="G89" s="9"/>
      <c r="H89" s="9"/>
      <c r="I89" s="9"/>
      <c r="J89" s="9"/>
      <c r="K89" s="9"/>
    </row>
    <row r="90" spans="1:11">
      <c r="A90" s="9"/>
      <c r="B90" s="9"/>
      <c r="C90" s="9"/>
      <c r="D90" s="9"/>
      <c r="E90" s="9"/>
      <c r="F90" s="9"/>
      <c r="G90" s="9"/>
      <c r="H90" s="9"/>
      <c r="I90" s="9"/>
      <c r="J90" s="9"/>
      <c r="K90" s="9"/>
    </row>
    <row r="91" spans="1:11">
      <c r="A91" s="9"/>
      <c r="B91" s="9"/>
      <c r="C91" s="9"/>
      <c r="D91" s="9"/>
      <c r="E91" s="9"/>
      <c r="F91" s="9"/>
      <c r="G91" s="9"/>
      <c r="H91" s="9"/>
      <c r="I91" s="9"/>
      <c r="J91" s="9"/>
      <c r="K91" s="9"/>
    </row>
    <row r="92" spans="1:11">
      <c r="A92" s="9"/>
      <c r="B92" s="9"/>
      <c r="C92" s="9"/>
      <c r="D92" s="9"/>
      <c r="E92" s="9"/>
      <c r="F92" s="9"/>
      <c r="G92" s="9"/>
      <c r="H92" s="9"/>
      <c r="I92" s="9"/>
      <c r="J92" s="9"/>
      <c r="K92" s="9"/>
    </row>
    <row r="93" spans="1:11">
      <c r="A93" s="9"/>
      <c r="B93" s="9"/>
      <c r="C93" s="9"/>
      <c r="D93" s="9"/>
      <c r="E93" s="9"/>
      <c r="F93" s="9"/>
      <c r="G93" s="9"/>
      <c r="H93" s="9"/>
      <c r="I93" s="9"/>
      <c r="J93" s="9"/>
      <c r="K93" s="9"/>
    </row>
    <row r="94" spans="1:11">
      <c r="A94" s="9"/>
      <c r="B94" s="9"/>
      <c r="C94" s="9"/>
      <c r="D94" s="9"/>
      <c r="E94" s="9"/>
      <c r="F94" s="9"/>
      <c r="G94" s="9"/>
      <c r="H94" s="9"/>
      <c r="I94" s="9"/>
      <c r="J94" s="9"/>
      <c r="K94" s="9"/>
    </row>
    <row r="95" spans="1:11">
      <c r="A95" s="9"/>
      <c r="B95" s="9"/>
      <c r="C95" s="9"/>
      <c r="D95" s="9"/>
      <c r="E95" s="9"/>
      <c r="F95" s="9"/>
      <c r="G95" s="9"/>
      <c r="H95" s="9"/>
      <c r="I95" s="9"/>
      <c r="J95" s="9"/>
      <c r="K95" s="9"/>
    </row>
    <row r="96" spans="1:11">
      <c r="A96" s="9"/>
      <c r="B96" s="9"/>
      <c r="C96" s="9"/>
      <c r="D96" s="9"/>
      <c r="E96" s="9"/>
      <c r="F96" s="9"/>
      <c r="G96" s="9"/>
      <c r="H96" s="9"/>
      <c r="I96" s="9"/>
      <c r="J96" s="9"/>
      <c r="K96" s="9"/>
    </row>
    <row r="97" spans="1:11">
      <c r="A97" s="9"/>
      <c r="B97" s="9"/>
      <c r="C97" s="9"/>
      <c r="D97" s="9"/>
      <c r="E97" s="9"/>
      <c r="F97" s="9"/>
      <c r="G97" s="9"/>
      <c r="H97" s="9"/>
      <c r="I97" s="9"/>
      <c r="J97" s="9"/>
      <c r="K97" s="9"/>
    </row>
    <row r="98" spans="1:11">
      <c r="A98" s="9"/>
      <c r="B98" s="9"/>
      <c r="C98" s="9"/>
      <c r="D98" s="9"/>
      <c r="E98" s="9"/>
      <c r="F98" s="9"/>
      <c r="G98" s="9"/>
      <c r="H98" s="9"/>
      <c r="I98" s="9"/>
      <c r="J98" s="9"/>
      <c r="K98" s="9"/>
    </row>
    <row r="99" spans="1:11">
      <c r="A99" s="9"/>
      <c r="B99" s="9"/>
      <c r="C99" s="9"/>
      <c r="D99" s="9"/>
      <c r="E99" s="9"/>
      <c r="F99" s="9"/>
      <c r="G99" s="9"/>
      <c r="H99" s="9"/>
      <c r="I99" s="9"/>
      <c r="J99" s="9"/>
      <c r="K99" s="9"/>
    </row>
    <row r="100" spans="1:11">
      <c r="A100" s="9"/>
      <c r="B100" s="9"/>
      <c r="C100" s="9"/>
      <c r="D100" s="9"/>
      <c r="E100" s="9"/>
      <c r="F100" s="9"/>
      <c r="G100" s="9"/>
      <c r="H100" s="9"/>
      <c r="I100" s="9"/>
      <c r="J100" s="9"/>
      <c r="K100" s="9"/>
    </row>
    <row r="101" spans="1:11">
      <c r="A101" s="9"/>
      <c r="B101" s="9"/>
      <c r="C101" s="9"/>
      <c r="D101" s="9"/>
      <c r="E101" s="9"/>
      <c r="F101" s="9"/>
      <c r="G101" s="9"/>
      <c r="H101" s="9"/>
      <c r="I101" s="9"/>
      <c r="J101" s="9"/>
      <c r="K101" s="9"/>
    </row>
    <row r="102" spans="1:11">
      <c r="A102" s="9"/>
      <c r="B102" s="9"/>
      <c r="C102" s="9"/>
      <c r="D102" s="9"/>
      <c r="E102" s="9"/>
      <c r="F102" s="9"/>
      <c r="G102" s="9"/>
      <c r="H102" s="9"/>
      <c r="I102" s="9"/>
      <c r="J102" s="9"/>
      <c r="K102" s="9"/>
    </row>
    <row r="103" spans="1:11">
      <c r="A103" s="9"/>
      <c r="B103" s="9"/>
      <c r="C103" s="9"/>
      <c r="D103" s="9"/>
      <c r="E103" s="9"/>
      <c r="F103" s="9"/>
      <c r="G103" s="9"/>
      <c r="H103" s="9"/>
      <c r="I103" s="9"/>
      <c r="J103" s="9"/>
      <c r="K103" s="9"/>
    </row>
    <row r="104" spans="1:11">
      <c r="A104" s="9"/>
      <c r="B104" s="9"/>
      <c r="C104" s="9"/>
      <c r="D104" s="9"/>
      <c r="E104" s="9"/>
      <c r="F104" s="9"/>
      <c r="G104" s="9"/>
      <c r="H104" s="9"/>
      <c r="I104" s="9"/>
      <c r="J104" s="9"/>
      <c r="K104" s="9"/>
    </row>
    <row r="105" spans="1:11">
      <c r="A105" s="9"/>
      <c r="B105" s="9"/>
      <c r="C105" s="9"/>
      <c r="D105" s="9"/>
      <c r="E105" s="9"/>
      <c r="F105" s="9"/>
      <c r="G105" s="9"/>
      <c r="H105" s="9"/>
      <c r="I105" s="9"/>
      <c r="J105" s="9"/>
      <c r="K105" s="9"/>
    </row>
    <row r="106" spans="1:11">
      <c r="A106" s="9"/>
      <c r="B106" s="9"/>
      <c r="C106" s="9"/>
      <c r="D106" s="9"/>
      <c r="E106" s="9"/>
      <c r="F106" s="9"/>
      <c r="G106" s="9"/>
      <c r="H106" s="9"/>
      <c r="I106" s="9"/>
      <c r="J106" s="9"/>
      <c r="K106" s="9"/>
    </row>
    <row r="107" spans="1:11">
      <c r="A107" s="9"/>
      <c r="B107" s="9"/>
      <c r="C107" s="9"/>
      <c r="D107" s="9"/>
      <c r="E107" s="9"/>
      <c r="F107" s="9"/>
      <c r="G107" s="9"/>
      <c r="H107" s="9"/>
      <c r="I107" s="9"/>
      <c r="J107" s="9"/>
      <c r="K107" s="9"/>
    </row>
    <row r="108" spans="1:11">
      <c r="A108" s="9"/>
      <c r="B108" s="9"/>
      <c r="C108" s="9"/>
      <c r="D108" s="9"/>
      <c r="E108" s="9"/>
      <c r="F108" s="9"/>
      <c r="G108" s="9"/>
      <c r="H108" s="9"/>
      <c r="I108" s="9"/>
      <c r="J108" s="9"/>
      <c r="K108" s="9"/>
    </row>
    <row r="109" spans="1:11">
      <c r="A109" s="9"/>
      <c r="B109" s="9"/>
      <c r="C109" s="9"/>
      <c r="D109" s="9"/>
      <c r="E109" s="9"/>
      <c r="F109" s="9"/>
      <c r="G109" s="9"/>
      <c r="H109" s="9"/>
      <c r="I109" s="9"/>
      <c r="J109" s="9"/>
      <c r="K109" s="9"/>
    </row>
    <row r="110" spans="1:11">
      <c r="A110" s="9"/>
      <c r="B110" s="9"/>
      <c r="C110" s="9"/>
      <c r="D110" s="9"/>
      <c r="E110" s="9"/>
      <c r="F110" s="9"/>
      <c r="G110" s="9"/>
      <c r="H110" s="9"/>
      <c r="I110" s="9"/>
      <c r="J110" s="9"/>
      <c r="K110" s="9"/>
    </row>
    <row r="111" spans="1:11">
      <c r="A111" s="9"/>
      <c r="B111" s="9"/>
      <c r="C111" s="9"/>
      <c r="D111" s="9"/>
      <c r="E111" s="9"/>
      <c r="F111" s="9"/>
      <c r="G111" s="9"/>
      <c r="H111" s="9"/>
      <c r="I111" s="9"/>
      <c r="J111" s="9"/>
      <c r="K111" s="9"/>
    </row>
    <row r="112" spans="1:11">
      <c r="A112" s="9"/>
      <c r="B112" s="9"/>
      <c r="C112" s="9"/>
      <c r="D112" s="9"/>
      <c r="E112" s="9"/>
      <c r="F112" s="9"/>
      <c r="G112" s="9"/>
      <c r="H112" s="9"/>
      <c r="I112" s="9"/>
      <c r="J112" s="9"/>
      <c r="K112" s="9"/>
    </row>
    <row r="113" spans="1:11">
      <c r="A113" s="9"/>
      <c r="B113" s="9"/>
      <c r="C113" s="9"/>
      <c r="D113" s="9"/>
      <c r="E113" s="9"/>
      <c r="F113" s="9"/>
      <c r="G113" s="9"/>
      <c r="H113" s="9"/>
      <c r="I113" s="9"/>
      <c r="J113" s="9"/>
      <c r="K113" s="9"/>
    </row>
    <row r="114" spans="1:11">
      <c r="A114" s="9"/>
      <c r="B114" s="9"/>
      <c r="C114" s="9"/>
      <c r="D114" s="9"/>
      <c r="E114" s="9"/>
      <c r="F114" s="9"/>
      <c r="G114" s="9"/>
      <c r="H114" s="9"/>
      <c r="I114" s="9"/>
      <c r="J114" s="9"/>
      <c r="K114" s="9"/>
    </row>
    <row r="115" spans="1:11">
      <c r="A115" s="9"/>
      <c r="B115" s="9"/>
      <c r="C115" s="9"/>
      <c r="D115" s="9"/>
      <c r="E115" s="9"/>
      <c r="F115" s="9"/>
      <c r="G115" s="9"/>
      <c r="H115" s="9"/>
      <c r="I115" s="9"/>
      <c r="J115" s="9"/>
      <c r="K115" s="9"/>
    </row>
    <row r="116" spans="1:11">
      <c r="A116" s="9"/>
      <c r="B116" s="9"/>
      <c r="C116" s="9"/>
      <c r="D116" s="9"/>
      <c r="E116" s="9"/>
      <c r="F116" s="9"/>
      <c r="G116" s="9"/>
      <c r="H116" s="9"/>
      <c r="I116" s="9"/>
      <c r="J116" s="9"/>
      <c r="K116" s="9"/>
    </row>
    <row r="117" spans="1:11">
      <c r="A117" s="9"/>
      <c r="B117" s="9"/>
      <c r="C117" s="9"/>
      <c r="D117" s="9"/>
      <c r="E117" s="9"/>
      <c r="F117" s="9"/>
      <c r="G117" s="9"/>
      <c r="H117" s="9"/>
      <c r="I117" s="9"/>
      <c r="J117" s="9"/>
      <c r="K117" s="9"/>
    </row>
    <row r="118" spans="1:11">
      <c r="A118" s="9"/>
      <c r="B118" s="9"/>
      <c r="C118" s="9"/>
      <c r="D118" s="9"/>
      <c r="E118" s="9"/>
      <c r="F118" s="9"/>
      <c r="G118" s="9"/>
      <c r="H118" s="9"/>
      <c r="I118" s="9"/>
      <c r="J118" s="9"/>
      <c r="K118" s="9"/>
    </row>
    <row r="119" spans="1:11">
      <c r="A119" s="9"/>
      <c r="B119" s="9"/>
      <c r="C119" s="9"/>
      <c r="D119" s="9"/>
      <c r="E119" s="9"/>
      <c r="F119" s="9"/>
      <c r="G119" s="9"/>
      <c r="H119" s="9"/>
      <c r="I119" s="9"/>
      <c r="J119" s="9"/>
      <c r="K119" s="9"/>
    </row>
    <row r="120" spans="1:11">
      <c r="A120" s="9"/>
      <c r="B120" s="9"/>
      <c r="C120" s="9"/>
      <c r="D120" s="9"/>
      <c r="E120" s="9"/>
      <c r="F120" s="9"/>
      <c r="G120" s="9"/>
      <c r="H120" s="9"/>
      <c r="I120" s="9"/>
      <c r="J120" s="9"/>
      <c r="K120" s="9"/>
    </row>
    <row r="121" spans="1:11">
      <c r="A121" s="9"/>
      <c r="B121" s="9"/>
      <c r="C121" s="9"/>
      <c r="D121" s="9"/>
      <c r="E121" s="9"/>
      <c r="F121" s="9"/>
      <c r="G121" s="9"/>
      <c r="H121" s="9"/>
      <c r="I121" s="9"/>
      <c r="J121" s="9"/>
      <c r="K121" s="9"/>
    </row>
    <row r="122" spans="1:11">
      <c r="A122" s="9"/>
      <c r="B122" s="9"/>
      <c r="C122" s="9"/>
      <c r="D122" s="9"/>
      <c r="E122" s="9"/>
      <c r="F122" s="9"/>
      <c r="G122" s="9"/>
      <c r="H122" s="9"/>
      <c r="I122" s="9"/>
      <c r="J122" s="9"/>
      <c r="K122" s="9"/>
    </row>
    <row r="123" spans="1:11">
      <c r="A123" s="9"/>
      <c r="B123" s="9"/>
      <c r="C123" s="9"/>
      <c r="D123" s="9"/>
      <c r="E123" s="9"/>
      <c r="F123" s="9"/>
      <c r="G123" s="9"/>
      <c r="H123" s="9"/>
      <c r="I123" s="9"/>
      <c r="J123" s="9"/>
      <c r="K123" s="9"/>
    </row>
    <row r="124" spans="1:11">
      <c r="A124" s="9"/>
      <c r="B124" s="9"/>
      <c r="C124" s="9"/>
      <c r="D124" s="9"/>
      <c r="E124" s="9"/>
      <c r="F124" s="9"/>
      <c r="G124" s="9"/>
      <c r="H124" s="9"/>
      <c r="I124" s="9"/>
      <c r="J124" s="9"/>
      <c r="K124" s="9"/>
    </row>
    <row r="125" spans="1:11">
      <c r="A125" s="9"/>
      <c r="B125" s="9"/>
      <c r="C125" s="9"/>
      <c r="D125" s="9"/>
      <c r="E125" s="9"/>
      <c r="F125" s="9"/>
      <c r="G125" s="9"/>
      <c r="H125" s="9"/>
      <c r="I125" s="9"/>
      <c r="J125" s="9"/>
      <c r="K125" s="9"/>
    </row>
    <row r="126" spans="1:11">
      <c r="A126" s="9"/>
      <c r="B126" s="9"/>
      <c r="C126" s="9"/>
      <c r="D126" s="9"/>
      <c r="E126" s="9"/>
      <c r="F126" s="9"/>
      <c r="G126" s="9"/>
      <c r="H126" s="9"/>
      <c r="I126" s="9"/>
      <c r="J126" s="9"/>
      <c r="K126" s="9"/>
    </row>
    <row r="127" spans="1:11">
      <c r="A127" s="9"/>
      <c r="B127" s="9"/>
      <c r="C127" s="9"/>
      <c r="D127" s="9"/>
      <c r="E127" s="9"/>
      <c r="F127" s="9"/>
      <c r="G127" s="9"/>
      <c r="H127" s="9"/>
      <c r="I127" s="9"/>
      <c r="J127" s="9"/>
      <c r="K127" s="9"/>
    </row>
    <row r="128" spans="1:11">
      <c r="A128" s="9"/>
      <c r="B128" s="9"/>
      <c r="C128" s="9"/>
      <c r="D128" s="9"/>
      <c r="E128" s="9"/>
      <c r="F128" s="9"/>
      <c r="G128" s="9"/>
      <c r="H128" s="9"/>
      <c r="I128" s="9"/>
      <c r="J128" s="9"/>
      <c r="K128" s="9"/>
    </row>
    <row r="129" spans="1:11">
      <c r="A129" s="9"/>
      <c r="B129" s="9"/>
      <c r="C129" s="9"/>
      <c r="D129" s="9"/>
      <c r="E129" s="9"/>
      <c r="F129" s="9"/>
      <c r="G129" s="9"/>
      <c r="H129" s="9"/>
      <c r="I129" s="9"/>
      <c r="J129" s="9"/>
      <c r="K129" s="9"/>
    </row>
    <row r="130" spans="1:11">
      <c r="A130" s="9"/>
      <c r="B130" s="9"/>
      <c r="C130" s="9"/>
      <c r="D130" s="9"/>
      <c r="E130" s="9"/>
      <c r="F130" s="9"/>
      <c r="G130" s="9"/>
      <c r="H130" s="9"/>
      <c r="I130" s="9"/>
      <c r="J130" s="9"/>
      <c r="K130" s="9"/>
    </row>
    <row r="131" spans="1:11">
      <c r="A131" s="9"/>
      <c r="B131" s="9"/>
      <c r="C131" s="9"/>
      <c r="D131" s="9"/>
      <c r="E131" s="9"/>
      <c r="F131" s="9"/>
      <c r="G131" s="9"/>
      <c r="H131" s="9"/>
      <c r="I131" s="9"/>
      <c r="J131" s="9"/>
      <c r="K131" s="9"/>
    </row>
    <row r="132" spans="1:11">
      <c r="A132" s="9"/>
      <c r="B132" s="9"/>
      <c r="C132" s="9"/>
      <c r="D132" s="9"/>
      <c r="E132" s="9"/>
      <c r="F132" s="9"/>
      <c r="G132" s="9"/>
      <c r="H132" s="9"/>
      <c r="I132" s="9"/>
      <c r="J132" s="9"/>
      <c r="K132" s="9"/>
    </row>
    <row r="133" spans="1:11">
      <c r="A133" s="9"/>
      <c r="B133" s="9"/>
      <c r="C133" s="9"/>
      <c r="D133" s="9"/>
      <c r="E133" s="9"/>
      <c r="F133" s="9"/>
      <c r="G133" s="9"/>
      <c r="H133" s="9"/>
      <c r="I133" s="9"/>
      <c r="J133" s="9"/>
      <c r="K133" s="9"/>
    </row>
    <row r="134" spans="1:11">
      <c r="A134" s="9"/>
      <c r="B134" s="9"/>
      <c r="C134" s="9"/>
      <c r="D134" s="9"/>
      <c r="E134" s="9"/>
      <c r="F134" s="9"/>
      <c r="G134" s="9"/>
      <c r="H134" s="9"/>
      <c r="I134" s="9"/>
      <c r="J134" s="9"/>
      <c r="K134" s="9"/>
    </row>
    <row r="135" spans="1:11">
      <c r="A135" s="9"/>
      <c r="B135" s="9"/>
      <c r="C135" s="9"/>
      <c r="D135" s="9"/>
      <c r="E135" s="9"/>
      <c r="F135" s="9"/>
      <c r="G135" s="9"/>
      <c r="H135" s="9"/>
      <c r="I135" s="9"/>
      <c r="J135" s="9"/>
      <c r="K135" s="9"/>
    </row>
    <row r="136" spans="1:11">
      <c r="A136" s="9"/>
      <c r="B136" s="9"/>
      <c r="C136" s="9"/>
      <c r="D136" s="9"/>
      <c r="E136" s="9"/>
      <c r="F136" s="9"/>
      <c r="G136" s="9"/>
      <c r="H136" s="9"/>
      <c r="I136" s="9"/>
      <c r="J136" s="9"/>
      <c r="K136" s="9"/>
    </row>
    <row r="137" spans="1:11">
      <c r="A137" s="9"/>
      <c r="B137" s="9"/>
      <c r="C137" s="9"/>
      <c r="D137" s="9"/>
      <c r="E137" s="9"/>
      <c r="F137" s="9"/>
      <c r="G137" s="9"/>
      <c r="H137" s="9"/>
      <c r="I137" s="9"/>
      <c r="J137" s="9"/>
      <c r="K137" s="9"/>
    </row>
    <row r="138" spans="1:11">
      <c r="A138" s="9"/>
      <c r="B138" s="9"/>
      <c r="C138" s="9"/>
      <c r="D138" s="9"/>
      <c r="E138" s="9"/>
      <c r="F138" s="9"/>
      <c r="G138" s="9"/>
      <c r="H138" s="9"/>
      <c r="I138" s="9"/>
      <c r="J138" s="9"/>
      <c r="K138" s="9"/>
    </row>
    <row r="139" spans="1:11">
      <c r="A139" s="9"/>
      <c r="B139" s="9"/>
      <c r="C139" s="9"/>
      <c r="D139" s="9"/>
      <c r="E139" s="9"/>
      <c r="F139" s="9"/>
      <c r="G139" s="9"/>
      <c r="H139" s="9"/>
      <c r="I139" s="9"/>
      <c r="J139" s="9"/>
      <c r="K139" s="9"/>
    </row>
    <row r="140" spans="1:11">
      <c r="A140" s="9"/>
      <c r="B140" s="9"/>
      <c r="C140" s="9"/>
      <c r="D140" s="9"/>
      <c r="E140" s="9"/>
      <c r="F140" s="9"/>
      <c r="G140" s="9"/>
      <c r="H140" s="9"/>
      <c r="I140" s="9"/>
      <c r="J140" s="9"/>
      <c r="K140" s="9"/>
    </row>
    <row r="141" spans="1:11">
      <c r="A141" s="9"/>
      <c r="B141" s="9"/>
      <c r="C141" s="9"/>
      <c r="D141" s="9"/>
      <c r="E141" s="9"/>
      <c r="F141" s="9"/>
      <c r="G141" s="9"/>
      <c r="H141" s="9"/>
      <c r="I141" s="9"/>
      <c r="J141" s="9"/>
      <c r="K141" s="9"/>
    </row>
    <row r="142" spans="1:11">
      <c r="A142" s="9"/>
      <c r="B142" s="9"/>
      <c r="C142" s="9"/>
      <c r="D142" s="9"/>
      <c r="E142" s="9"/>
      <c r="F142" s="9"/>
      <c r="G142" s="9"/>
      <c r="H142" s="9"/>
      <c r="I142" s="9"/>
      <c r="J142" s="9"/>
      <c r="K142" s="9"/>
    </row>
    <row r="143" spans="1:11">
      <c r="A143" s="9"/>
      <c r="B143" s="9"/>
      <c r="C143" s="9"/>
      <c r="D143" s="9"/>
      <c r="E143" s="9"/>
      <c r="F143" s="9"/>
      <c r="G143" s="9"/>
      <c r="H143" s="9"/>
      <c r="I143" s="9"/>
      <c r="J143" s="9"/>
      <c r="K143" s="9"/>
    </row>
    <row r="144" spans="1:11">
      <c r="A144" s="9"/>
      <c r="B144" s="9"/>
      <c r="C144" s="9"/>
      <c r="D144" s="9"/>
      <c r="E144" s="9"/>
      <c r="F144" s="9"/>
      <c r="G144" s="9"/>
      <c r="H144" s="9"/>
      <c r="I144" s="9"/>
      <c r="J144" s="9"/>
      <c r="K144" s="9"/>
    </row>
    <row r="145" spans="1:11">
      <c r="A145" s="9"/>
      <c r="B145" s="9"/>
      <c r="C145" s="9"/>
      <c r="D145" s="9"/>
      <c r="E145" s="9"/>
      <c r="F145" s="9"/>
      <c r="G145" s="9"/>
      <c r="H145" s="9"/>
      <c r="I145" s="9"/>
      <c r="J145" s="9"/>
      <c r="K145" s="9"/>
    </row>
    <row r="146" spans="1:11">
      <c r="A146" s="9"/>
      <c r="B146" s="9"/>
      <c r="C146" s="9"/>
      <c r="D146" s="9"/>
      <c r="E146" s="9"/>
      <c r="F146" s="9"/>
      <c r="G146" s="9"/>
      <c r="H146" s="9"/>
      <c r="I146" s="9"/>
      <c r="J146" s="9"/>
      <c r="K146" s="9"/>
    </row>
    <row r="147" spans="1:11">
      <c r="A147" s="9"/>
      <c r="B147" s="9"/>
      <c r="C147" s="9"/>
      <c r="D147" s="9"/>
      <c r="E147" s="9"/>
      <c r="F147" s="9"/>
      <c r="G147" s="9"/>
      <c r="H147" s="9"/>
      <c r="I147" s="9"/>
      <c r="J147" s="9"/>
      <c r="K147" s="9"/>
    </row>
    <row r="148" spans="1:11">
      <c r="A148" s="9"/>
      <c r="B148" s="9"/>
      <c r="C148" s="9"/>
      <c r="D148" s="9"/>
      <c r="E148" s="9"/>
      <c r="F148" s="9"/>
      <c r="G148" s="9"/>
      <c r="H148" s="9"/>
      <c r="I148" s="9"/>
      <c r="J148" s="9"/>
      <c r="K148" s="9"/>
    </row>
    <row r="149" spans="1:11">
      <c r="A149" s="9"/>
      <c r="B149" s="9"/>
      <c r="C149" s="9"/>
      <c r="D149" s="9"/>
      <c r="E149" s="9"/>
      <c r="F149" s="9"/>
      <c r="G149" s="9"/>
      <c r="H149" s="9"/>
      <c r="I149" s="9"/>
      <c r="J149" s="9"/>
      <c r="K149" s="9"/>
    </row>
    <row r="150" spans="1:11">
      <c r="A150" s="9"/>
      <c r="B150" s="9"/>
      <c r="C150" s="9"/>
      <c r="D150" s="9"/>
      <c r="E150" s="9"/>
      <c r="F150" s="9"/>
      <c r="G150" s="9"/>
      <c r="H150" s="9"/>
      <c r="I150" s="9"/>
      <c r="J150" s="9"/>
      <c r="K150" s="9"/>
    </row>
    <row r="151" spans="1:11">
      <c r="A151" s="9"/>
      <c r="B151" s="9"/>
      <c r="C151" s="9"/>
      <c r="D151" s="9"/>
      <c r="E151" s="9"/>
      <c r="F151" s="9"/>
      <c r="G151" s="9"/>
      <c r="H151" s="9"/>
      <c r="I151" s="9"/>
      <c r="J151" s="9"/>
      <c r="K151" s="9"/>
    </row>
    <row r="152" spans="1:11">
      <c r="A152" s="9"/>
      <c r="B152" s="9"/>
      <c r="C152" s="9"/>
      <c r="D152" s="9"/>
      <c r="E152" s="9"/>
      <c r="F152" s="9"/>
      <c r="G152" s="9"/>
      <c r="H152" s="9"/>
      <c r="I152" s="9"/>
      <c r="J152" s="9"/>
      <c r="K152" s="9"/>
    </row>
    <row r="153" spans="1:11">
      <c r="A153" s="9"/>
      <c r="B153" s="9"/>
      <c r="C153" s="9"/>
      <c r="D153" s="9"/>
      <c r="E153" s="9"/>
      <c r="F153" s="9"/>
      <c r="G153" s="9"/>
      <c r="H153" s="9"/>
      <c r="I153" s="9"/>
      <c r="J153" s="9"/>
      <c r="K153" s="9"/>
    </row>
    <row r="154" spans="1:11">
      <c r="A154" s="9"/>
      <c r="B154" s="9"/>
      <c r="C154" s="9"/>
      <c r="D154" s="9"/>
      <c r="E154" s="9"/>
      <c r="F154" s="9"/>
      <c r="G154" s="9"/>
      <c r="H154" s="9"/>
      <c r="I154" s="9"/>
      <c r="J154" s="9"/>
      <c r="K154" s="9"/>
    </row>
    <row r="155" spans="1:11">
      <c r="A155" s="9"/>
      <c r="B155" s="9"/>
      <c r="C155" s="9"/>
      <c r="D155" s="9"/>
      <c r="E155" s="9"/>
      <c r="F155" s="9"/>
      <c r="G155" s="9"/>
      <c r="H155" s="9"/>
      <c r="I155" s="9"/>
      <c r="J155" s="9"/>
      <c r="K155" s="9"/>
    </row>
    <row r="156" spans="1:11">
      <c r="A156" s="9"/>
      <c r="B156" s="9"/>
      <c r="C156" s="9"/>
      <c r="D156" s="9"/>
      <c r="E156" s="9"/>
      <c r="F156" s="9"/>
      <c r="G156" s="9"/>
      <c r="H156" s="9"/>
      <c r="I156" s="9"/>
      <c r="J156" s="9"/>
      <c r="K156" s="9"/>
    </row>
    <row r="157" spans="1:11">
      <c r="A157" s="9"/>
      <c r="B157" s="9"/>
      <c r="C157" s="9"/>
      <c r="D157" s="9"/>
      <c r="E157" s="9"/>
      <c r="F157" s="9"/>
      <c r="G157" s="9"/>
      <c r="H157" s="9"/>
      <c r="I157" s="9"/>
      <c r="J157" s="9"/>
      <c r="K157" s="9"/>
    </row>
    <row r="158" spans="1:11">
      <c r="A158" s="9"/>
      <c r="B158" s="9"/>
      <c r="C158" s="9"/>
      <c r="D158" s="9"/>
      <c r="E158" s="9"/>
      <c r="F158" s="9"/>
      <c r="G158" s="9"/>
      <c r="H158" s="9"/>
      <c r="I158" s="9"/>
      <c r="J158" s="9"/>
      <c r="K158" s="9"/>
    </row>
    <row r="159" spans="1:11">
      <c r="A159" s="9"/>
      <c r="B159" s="9"/>
      <c r="C159" s="9"/>
      <c r="D159" s="9"/>
      <c r="E159" s="9"/>
      <c r="F159" s="9"/>
      <c r="G159" s="9"/>
      <c r="H159" s="9"/>
      <c r="I159" s="9"/>
      <c r="J159" s="9"/>
      <c r="K159" s="9"/>
    </row>
    <row r="160" spans="1:11">
      <c r="A160" s="9"/>
      <c r="B160" s="9"/>
      <c r="C160" s="9"/>
      <c r="D160" s="9"/>
      <c r="E160" s="9"/>
      <c r="F160" s="9"/>
      <c r="G160" s="9"/>
      <c r="H160" s="9"/>
      <c r="I160" s="9"/>
      <c r="J160" s="9"/>
      <c r="K160" s="9"/>
    </row>
    <row r="161" spans="1:11">
      <c r="A161" s="9"/>
      <c r="B161" s="9"/>
      <c r="C161" s="9"/>
      <c r="D161" s="9"/>
      <c r="E161" s="9"/>
      <c r="F161" s="9"/>
      <c r="G161" s="9"/>
      <c r="H161" s="9"/>
      <c r="I161" s="9"/>
      <c r="J161" s="9"/>
      <c r="K161" s="9"/>
    </row>
    <row r="162" spans="1:11">
      <c r="A162" s="9"/>
      <c r="B162" s="9"/>
      <c r="C162" s="9"/>
      <c r="D162" s="9"/>
      <c r="E162" s="9"/>
      <c r="F162" s="9"/>
      <c r="G162" s="9"/>
      <c r="H162" s="9"/>
      <c r="I162" s="9"/>
      <c r="J162" s="9"/>
      <c r="K162" s="9"/>
    </row>
    <row r="163" spans="1:11">
      <c r="A163" s="9"/>
      <c r="B163" s="9"/>
      <c r="C163" s="9"/>
      <c r="D163" s="9"/>
      <c r="E163" s="9"/>
      <c r="F163" s="9"/>
      <c r="G163" s="9"/>
      <c r="H163" s="9"/>
      <c r="I163" s="9"/>
      <c r="J163" s="9"/>
      <c r="K163" s="9"/>
    </row>
    <row r="164" spans="1:11">
      <c r="A164" s="9"/>
      <c r="B164" s="9"/>
      <c r="C164" s="9"/>
      <c r="D164" s="9"/>
      <c r="E164" s="9"/>
      <c r="F164" s="9"/>
      <c r="G164" s="9"/>
      <c r="H164" s="9"/>
      <c r="I164" s="9"/>
      <c r="J164" s="9"/>
      <c r="K164" s="9"/>
    </row>
    <row r="165" spans="1:11">
      <c r="A165" s="9"/>
      <c r="B165" s="9"/>
      <c r="C165" s="9"/>
      <c r="D165" s="9"/>
      <c r="E165" s="9"/>
      <c r="F165" s="9"/>
      <c r="G165" s="9"/>
      <c r="H165" s="9"/>
      <c r="I165" s="9"/>
      <c r="J165" s="9"/>
      <c r="K165" s="9"/>
    </row>
    <row r="166" spans="1:11">
      <c r="A166" s="9"/>
      <c r="B166" s="9"/>
      <c r="C166" s="9"/>
      <c r="D166" s="9"/>
      <c r="E166" s="9"/>
      <c r="F166" s="9"/>
      <c r="G166" s="9"/>
      <c r="H166" s="9"/>
      <c r="I166" s="9"/>
      <c r="J166" s="9"/>
      <c r="K166" s="9"/>
    </row>
    <row r="167" spans="1:11">
      <c r="A167" s="9"/>
      <c r="B167" s="9"/>
      <c r="C167" s="9"/>
      <c r="D167" s="9"/>
      <c r="E167" s="9"/>
      <c r="F167" s="9"/>
      <c r="G167" s="9"/>
      <c r="H167" s="9"/>
      <c r="I167" s="9"/>
      <c r="J167" s="9"/>
      <c r="K167" s="9"/>
    </row>
    <row r="168" spans="1:11">
      <c r="A168" s="9"/>
      <c r="B168" s="9"/>
      <c r="C168" s="9"/>
      <c r="D168" s="9"/>
      <c r="E168" s="9"/>
      <c r="F168" s="9"/>
      <c r="G168" s="9"/>
      <c r="H168" s="9"/>
      <c r="I168" s="9"/>
      <c r="J168" s="9"/>
      <c r="K168" s="9"/>
    </row>
    <row r="169" spans="1:11">
      <c r="A169" s="9"/>
      <c r="B169" s="9"/>
      <c r="C169" s="9"/>
      <c r="D169" s="9"/>
      <c r="E169" s="9"/>
      <c r="F169" s="9"/>
      <c r="G169" s="9"/>
      <c r="H169" s="9"/>
      <c r="I169" s="9"/>
      <c r="J169" s="9"/>
      <c r="K169" s="9"/>
    </row>
    <row r="170" spans="1:11">
      <c r="A170" s="9"/>
      <c r="B170" s="9"/>
      <c r="C170" s="9"/>
      <c r="D170" s="9"/>
      <c r="E170" s="9"/>
      <c r="F170" s="9"/>
      <c r="G170" s="9"/>
      <c r="H170" s="9"/>
      <c r="I170" s="9"/>
      <c r="J170" s="9"/>
      <c r="K170" s="9"/>
    </row>
    <row r="171" spans="1:11">
      <c r="A171" s="9"/>
      <c r="B171" s="9"/>
      <c r="C171" s="9"/>
      <c r="D171" s="9"/>
      <c r="E171" s="9"/>
      <c r="F171" s="9"/>
      <c r="G171" s="9"/>
      <c r="H171" s="9"/>
      <c r="I171" s="9"/>
      <c r="J171" s="9"/>
      <c r="K171" s="9"/>
    </row>
    <row r="172" spans="1:11">
      <c r="A172" s="9"/>
      <c r="B172" s="9"/>
      <c r="C172" s="9"/>
      <c r="D172" s="9"/>
      <c r="E172" s="9"/>
      <c r="F172" s="9"/>
      <c r="G172" s="9"/>
      <c r="H172" s="9"/>
      <c r="I172" s="9"/>
      <c r="J172" s="9"/>
      <c r="K172" s="9"/>
    </row>
    <row r="173" spans="1:11">
      <c r="A173" s="9"/>
      <c r="B173" s="9"/>
      <c r="C173" s="9"/>
      <c r="D173" s="9"/>
      <c r="E173" s="9"/>
      <c r="F173" s="9"/>
      <c r="G173" s="9"/>
      <c r="H173" s="9"/>
      <c r="I173" s="9"/>
      <c r="J173" s="9"/>
      <c r="K173" s="9"/>
    </row>
    <row r="174" spans="1:11">
      <c r="A174" s="9"/>
      <c r="B174" s="9"/>
      <c r="C174" s="9"/>
      <c r="D174" s="9"/>
      <c r="E174" s="9"/>
      <c r="F174" s="9"/>
      <c r="G174" s="9"/>
      <c r="H174" s="9"/>
      <c r="I174" s="9"/>
      <c r="J174" s="9"/>
      <c r="K174" s="9"/>
    </row>
    <row r="175" spans="1:11">
      <c r="A175" s="9"/>
      <c r="B175" s="9"/>
      <c r="C175" s="9"/>
      <c r="D175" s="9"/>
      <c r="E175" s="9"/>
      <c r="F175" s="9"/>
      <c r="G175" s="9"/>
      <c r="H175" s="9"/>
      <c r="I175" s="9"/>
      <c r="J175" s="9"/>
      <c r="K175" s="9"/>
    </row>
    <row r="176" spans="1:11">
      <c r="A176" s="9"/>
      <c r="B176" s="9"/>
      <c r="C176" s="9"/>
      <c r="D176" s="9"/>
      <c r="E176" s="9"/>
      <c r="F176" s="9"/>
      <c r="G176" s="9"/>
      <c r="H176" s="9"/>
      <c r="I176" s="9"/>
      <c r="J176" s="9"/>
      <c r="K176" s="9"/>
    </row>
    <row r="177" spans="1:11">
      <c r="A177" s="9"/>
      <c r="B177" s="9"/>
      <c r="C177" s="9"/>
      <c r="D177" s="9"/>
      <c r="E177" s="9"/>
      <c r="F177" s="9"/>
      <c r="G177" s="9"/>
      <c r="H177" s="9"/>
      <c r="I177" s="9"/>
      <c r="J177" s="9"/>
      <c r="K177" s="9"/>
    </row>
    <row r="178" spans="1:11">
      <c r="A178" s="9"/>
      <c r="B178" s="9"/>
      <c r="C178" s="9"/>
      <c r="D178" s="9"/>
      <c r="E178" s="9"/>
      <c r="F178" s="9"/>
      <c r="G178" s="9"/>
      <c r="H178" s="9"/>
      <c r="I178" s="9"/>
      <c r="J178" s="9"/>
      <c r="K178" s="9"/>
    </row>
    <row r="179" spans="1:11">
      <c r="A179" s="9"/>
      <c r="B179" s="9"/>
      <c r="C179" s="9"/>
      <c r="D179" s="9"/>
      <c r="E179" s="9"/>
      <c r="F179" s="9"/>
      <c r="G179" s="9"/>
      <c r="H179" s="9"/>
      <c r="I179" s="9"/>
      <c r="J179" s="9"/>
      <c r="K179" s="9"/>
    </row>
    <row r="180" spans="1:11">
      <c r="A180" s="9"/>
      <c r="B180" s="9"/>
      <c r="C180" s="9"/>
      <c r="D180" s="9"/>
      <c r="E180" s="9"/>
      <c r="F180" s="9"/>
      <c r="G180" s="9"/>
      <c r="H180" s="9"/>
      <c r="I180" s="9"/>
      <c r="J180" s="9"/>
      <c r="K180" s="9"/>
    </row>
    <row r="181" spans="1:11">
      <c r="A181" s="9"/>
      <c r="B181" s="9"/>
      <c r="C181" s="9"/>
      <c r="D181" s="9"/>
      <c r="E181" s="9"/>
      <c r="F181" s="9"/>
      <c r="G181" s="9"/>
      <c r="H181" s="9"/>
      <c r="I181" s="9"/>
      <c r="J181" s="9"/>
      <c r="K181" s="9"/>
    </row>
    <row r="182" spans="1:11">
      <c r="A182" s="9"/>
      <c r="B182" s="9"/>
      <c r="C182" s="9"/>
      <c r="D182" s="9"/>
      <c r="E182" s="9"/>
      <c r="F182" s="9"/>
      <c r="G182" s="9"/>
      <c r="H182" s="9"/>
      <c r="I182" s="9"/>
      <c r="J182" s="9"/>
      <c r="K182" s="9"/>
    </row>
    <row r="183" spans="1:11">
      <c r="A183" s="9"/>
      <c r="B183" s="9"/>
      <c r="C183" s="9"/>
      <c r="D183" s="9"/>
      <c r="E183" s="9"/>
      <c r="F183" s="9"/>
      <c r="G183" s="9"/>
      <c r="H183" s="9"/>
      <c r="I183" s="9"/>
      <c r="J183" s="9"/>
      <c r="K183" s="9"/>
    </row>
    <row r="184" spans="1:11">
      <c r="A184" s="9"/>
      <c r="B184" s="9"/>
      <c r="C184" s="9"/>
      <c r="D184" s="9"/>
      <c r="E184" s="9"/>
      <c r="F184" s="9"/>
      <c r="G184" s="9"/>
      <c r="H184" s="9"/>
      <c r="I184" s="9"/>
      <c r="J184" s="9"/>
      <c r="K184" s="9"/>
    </row>
    <row r="185" spans="1:11">
      <c r="A185" s="9"/>
      <c r="B185" s="9"/>
      <c r="C185" s="9"/>
      <c r="D185" s="9"/>
      <c r="E185" s="9"/>
      <c r="F185" s="9"/>
      <c r="G185" s="9"/>
      <c r="H185" s="9"/>
      <c r="I185" s="9"/>
      <c r="J185" s="9"/>
      <c r="K185" s="9"/>
    </row>
    <row r="186" spans="1:11">
      <c r="A186" s="9"/>
      <c r="B186" s="9"/>
      <c r="C186" s="9"/>
      <c r="D186" s="9"/>
      <c r="E186" s="9"/>
      <c r="F186" s="9"/>
      <c r="G186" s="9"/>
      <c r="H186" s="9"/>
      <c r="I186" s="9"/>
      <c r="J186" s="9"/>
      <c r="K186" s="9"/>
    </row>
    <row r="187" spans="1:11">
      <c r="A187" s="9"/>
      <c r="B187" s="9"/>
      <c r="C187" s="9"/>
      <c r="D187" s="9"/>
      <c r="E187" s="9"/>
      <c r="F187" s="9"/>
      <c r="G187" s="9"/>
      <c r="H187" s="9"/>
      <c r="I187" s="9"/>
      <c r="J187" s="9"/>
      <c r="K187" s="9"/>
    </row>
    <row r="188" spans="1:11">
      <c r="A188" s="9"/>
      <c r="B188" s="9"/>
      <c r="C188" s="9"/>
      <c r="D188" s="9"/>
      <c r="E188" s="9"/>
      <c r="F188" s="9"/>
      <c r="G188" s="9"/>
      <c r="H188" s="9"/>
      <c r="I188" s="9"/>
      <c r="J188" s="9"/>
      <c r="K188" s="9"/>
    </row>
    <row r="189" spans="1:11">
      <c r="A189" s="9"/>
      <c r="B189" s="9"/>
      <c r="C189" s="9"/>
      <c r="D189" s="9"/>
      <c r="E189" s="9"/>
      <c r="F189" s="9"/>
      <c r="G189" s="9"/>
      <c r="H189" s="9"/>
      <c r="I189" s="9"/>
      <c r="J189" s="9"/>
      <c r="K189" s="9"/>
    </row>
    <row r="190" spans="1:11">
      <c r="A190" s="9"/>
      <c r="B190" s="9"/>
      <c r="C190" s="9"/>
      <c r="D190" s="9"/>
      <c r="E190" s="9"/>
      <c r="F190" s="9"/>
      <c r="G190" s="9"/>
      <c r="H190" s="9"/>
      <c r="I190" s="9"/>
      <c r="J190" s="9"/>
      <c r="K190" s="9"/>
    </row>
    <row r="191" spans="1:11">
      <c r="A191" s="9"/>
      <c r="B191" s="9"/>
      <c r="C191" s="9"/>
      <c r="D191" s="9"/>
      <c r="E191" s="9"/>
      <c r="F191" s="9"/>
      <c r="G191" s="9"/>
      <c r="H191" s="9"/>
      <c r="I191" s="9"/>
      <c r="J191" s="9"/>
      <c r="K191" s="9"/>
    </row>
    <row r="192" spans="1:11">
      <c r="A192" s="9"/>
      <c r="B192" s="9"/>
      <c r="C192" s="9"/>
      <c r="D192" s="9"/>
      <c r="E192" s="9"/>
      <c r="F192" s="9"/>
      <c r="G192" s="9"/>
      <c r="H192" s="9"/>
      <c r="I192" s="9"/>
      <c r="J192" s="9"/>
      <c r="K192" s="9"/>
    </row>
    <row r="193" spans="1:11">
      <c r="A193" s="9"/>
      <c r="B193" s="9"/>
      <c r="C193" s="9"/>
      <c r="D193" s="9"/>
      <c r="E193" s="9"/>
      <c r="F193" s="9"/>
      <c r="G193" s="9"/>
      <c r="H193" s="9"/>
      <c r="I193" s="9"/>
      <c r="J193" s="9"/>
      <c r="K193" s="9"/>
    </row>
    <row r="194" spans="1:11">
      <c r="A194" s="9"/>
      <c r="B194" s="9"/>
      <c r="C194" s="9"/>
      <c r="D194" s="9"/>
      <c r="E194" s="9"/>
      <c r="F194" s="9"/>
      <c r="G194" s="9"/>
      <c r="H194" s="9"/>
      <c r="I194" s="9"/>
      <c r="J194" s="9"/>
      <c r="K194" s="9"/>
    </row>
    <row r="195" spans="1:11">
      <c r="A195" s="9"/>
      <c r="B195" s="9"/>
      <c r="C195" s="9"/>
      <c r="D195" s="9"/>
      <c r="E195" s="9"/>
      <c r="F195" s="9"/>
      <c r="G195" s="9"/>
      <c r="H195" s="9"/>
      <c r="I195" s="9"/>
      <c r="J195" s="9"/>
      <c r="K195" s="9"/>
    </row>
    <row r="196" spans="1:11">
      <c r="A196" s="9"/>
      <c r="B196" s="9"/>
      <c r="C196" s="9"/>
      <c r="D196" s="9"/>
      <c r="E196" s="9"/>
      <c r="F196" s="9"/>
      <c r="G196" s="9"/>
      <c r="H196" s="9"/>
      <c r="I196" s="9"/>
      <c r="J196" s="9"/>
      <c r="K196" s="9"/>
    </row>
    <row r="197" spans="1:11">
      <c r="A197" s="9"/>
      <c r="B197" s="9"/>
      <c r="C197" s="9"/>
      <c r="D197" s="9"/>
      <c r="E197" s="9"/>
      <c r="F197" s="9"/>
      <c r="G197" s="9"/>
      <c r="H197" s="9"/>
      <c r="I197" s="9"/>
      <c r="J197" s="9"/>
      <c r="K197" s="9"/>
    </row>
    <row r="198" spans="1:11">
      <c r="A198" s="9"/>
      <c r="B198" s="9"/>
      <c r="C198" s="9"/>
      <c r="D198" s="9"/>
      <c r="E198" s="9"/>
      <c r="F198" s="9"/>
      <c r="G198" s="9"/>
      <c r="H198" s="9"/>
      <c r="I198" s="9"/>
      <c r="J198" s="9"/>
      <c r="K198" s="9"/>
    </row>
    <row r="199" spans="1:11">
      <c r="A199" s="9"/>
      <c r="B199" s="9"/>
      <c r="C199" s="9"/>
      <c r="D199" s="9"/>
      <c r="E199" s="9"/>
      <c r="F199" s="9"/>
      <c r="G199" s="9"/>
      <c r="H199" s="9"/>
      <c r="I199" s="9"/>
      <c r="J199" s="9"/>
      <c r="K199" s="9"/>
    </row>
    <row r="200" spans="1:11">
      <c r="A200" s="9"/>
      <c r="B200" s="9"/>
      <c r="C200" s="9"/>
      <c r="D200" s="9"/>
      <c r="E200" s="9"/>
      <c r="F200" s="9"/>
      <c r="G200" s="9"/>
      <c r="H200" s="9"/>
      <c r="I200" s="9"/>
      <c r="J200" s="9"/>
      <c r="K200" s="9"/>
    </row>
    <row r="201" spans="1:11">
      <c r="A201" s="9"/>
      <c r="B201" s="9"/>
      <c r="C201" s="9"/>
      <c r="D201" s="9"/>
      <c r="E201" s="9"/>
      <c r="F201" s="9"/>
      <c r="G201" s="9"/>
      <c r="H201" s="9"/>
      <c r="I201" s="9"/>
      <c r="J201" s="9"/>
      <c r="K201" s="9"/>
    </row>
    <row r="202" spans="1:11">
      <c r="A202" s="9"/>
      <c r="B202" s="9"/>
      <c r="C202" s="9"/>
      <c r="D202" s="9"/>
      <c r="E202" s="9"/>
      <c r="F202" s="9"/>
      <c r="G202" s="9"/>
      <c r="H202" s="9"/>
      <c r="I202" s="9"/>
      <c r="J202" s="9"/>
      <c r="K202" s="9"/>
    </row>
    <row r="203" spans="1:11">
      <c r="A203" s="9"/>
      <c r="B203" s="9"/>
      <c r="C203" s="9"/>
      <c r="D203" s="9"/>
      <c r="E203" s="9"/>
      <c r="F203" s="9"/>
      <c r="G203" s="9"/>
      <c r="H203" s="9"/>
      <c r="I203" s="9"/>
      <c r="J203" s="9"/>
      <c r="K203" s="9"/>
    </row>
    <row r="204" spans="1:11">
      <c r="A204" s="9"/>
      <c r="B204" s="9"/>
      <c r="C204" s="9"/>
      <c r="D204" s="9"/>
      <c r="E204" s="9"/>
      <c r="F204" s="9"/>
      <c r="G204" s="9"/>
      <c r="H204" s="9"/>
      <c r="I204" s="9"/>
      <c r="J204" s="9"/>
      <c r="K204" s="9"/>
    </row>
    <row r="205" spans="1:11">
      <c r="A205" s="9"/>
      <c r="B205" s="9"/>
      <c r="C205" s="9"/>
      <c r="D205" s="9"/>
      <c r="E205" s="9"/>
      <c r="F205" s="9"/>
      <c r="G205" s="9"/>
      <c r="H205" s="9"/>
      <c r="I205" s="9"/>
      <c r="J205" s="9"/>
      <c r="K205" s="9"/>
    </row>
    <row r="206" spans="1:11">
      <c r="A206" s="9"/>
      <c r="B206" s="9"/>
      <c r="C206" s="9"/>
      <c r="D206" s="9"/>
      <c r="E206" s="9"/>
      <c r="F206" s="9"/>
      <c r="G206" s="9"/>
      <c r="H206" s="9"/>
      <c r="I206" s="9"/>
      <c r="J206" s="9"/>
      <c r="K206" s="9"/>
    </row>
    <row r="207" spans="1:11">
      <c r="A207" s="9"/>
      <c r="B207" s="9"/>
      <c r="C207" s="9"/>
      <c r="D207" s="9"/>
      <c r="E207" s="9"/>
      <c r="F207" s="9"/>
      <c r="G207" s="9"/>
      <c r="H207" s="9"/>
      <c r="I207" s="9"/>
      <c r="J207" s="9"/>
      <c r="K207" s="9"/>
    </row>
    <row r="208" spans="1:11">
      <c r="A208" s="9"/>
      <c r="B208" s="9"/>
      <c r="C208" s="9"/>
      <c r="D208" s="9"/>
      <c r="E208" s="9"/>
      <c r="F208" s="9"/>
      <c r="G208" s="9"/>
      <c r="H208" s="9"/>
      <c r="I208" s="9"/>
      <c r="J208" s="9"/>
      <c r="K208" s="9"/>
    </row>
    <row r="209" spans="1:11">
      <c r="A209" s="9"/>
      <c r="B209" s="9"/>
      <c r="C209" s="9"/>
      <c r="D209" s="9"/>
      <c r="E209" s="9"/>
      <c r="F209" s="9"/>
      <c r="G209" s="9"/>
      <c r="H209" s="9"/>
      <c r="I209" s="9"/>
      <c r="J209" s="9"/>
      <c r="K209" s="9"/>
    </row>
    <row r="210" spans="1:11">
      <c r="A210" s="9"/>
      <c r="B210" s="9"/>
      <c r="C210" s="9"/>
      <c r="D210" s="9"/>
      <c r="E210" s="9"/>
      <c r="F210" s="9"/>
      <c r="G210" s="9"/>
      <c r="H210" s="9"/>
      <c r="I210" s="9"/>
      <c r="J210" s="9"/>
      <c r="K210" s="9"/>
    </row>
    <row r="211" spans="1:11">
      <c r="A211" s="9"/>
      <c r="B211" s="9"/>
      <c r="C211" s="9"/>
      <c r="D211" s="9"/>
      <c r="E211" s="9"/>
      <c r="F211" s="9"/>
      <c r="G211" s="9"/>
      <c r="H211" s="9"/>
      <c r="I211" s="9"/>
      <c r="J211" s="9"/>
      <c r="K211" s="9"/>
    </row>
    <row r="212" spans="1:11">
      <c r="A212" s="9"/>
      <c r="B212" s="9"/>
      <c r="C212" s="9"/>
      <c r="D212" s="9"/>
      <c r="E212" s="9"/>
      <c r="F212" s="9"/>
      <c r="G212" s="9"/>
      <c r="H212" s="9"/>
      <c r="I212" s="9"/>
      <c r="J212" s="9"/>
      <c r="K212" s="9"/>
    </row>
    <row r="213" spans="1:11">
      <c r="A213" s="9"/>
      <c r="B213" s="9"/>
      <c r="C213" s="9"/>
      <c r="D213" s="9"/>
      <c r="E213" s="9"/>
      <c r="F213" s="9"/>
      <c r="G213" s="9"/>
      <c r="H213" s="9"/>
      <c r="I213" s="9"/>
      <c r="J213" s="9"/>
      <c r="K213" s="9"/>
    </row>
    <row r="214" spans="1:11">
      <c r="A214" s="9"/>
      <c r="B214" s="9"/>
      <c r="C214" s="9"/>
      <c r="D214" s="9"/>
      <c r="E214" s="9"/>
      <c r="F214" s="9"/>
      <c r="G214" s="9"/>
      <c r="H214" s="9"/>
      <c r="I214" s="9"/>
      <c r="J214" s="9"/>
      <c r="K214" s="9"/>
    </row>
    <row r="215" spans="1:11">
      <c r="A215" s="9"/>
      <c r="B215" s="9"/>
      <c r="C215" s="9"/>
      <c r="D215" s="9"/>
      <c r="E215" s="9"/>
      <c r="F215" s="9"/>
      <c r="G215" s="9"/>
      <c r="H215" s="9"/>
      <c r="I215" s="9"/>
      <c r="J215" s="9"/>
      <c r="K215" s="9"/>
    </row>
    <row r="216" spans="1:11">
      <c r="A216" s="9"/>
      <c r="B216" s="9"/>
      <c r="C216" s="9"/>
      <c r="D216" s="9"/>
      <c r="E216" s="9"/>
      <c r="F216" s="9"/>
      <c r="G216" s="9"/>
      <c r="H216" s="9"/>
      <c r="I216" s="9"/>
      <c r="J216" s="9"/>
      <c r="K216" s="9"/>
    </row>
    <row r="217" spans="1:11">
      <c r="A217" s="9"/>
      <c r="B217" s="9"/>
      <c r="C217" s="9"/>
      <c r="D217" s="9"/>
      <c r="E217" s="9"/>
      <c r="F217" s="9"/>
      <c r="G217" s="9"/>
      <c r="H217" s="9"/>
      <c r="I217" s="9"/>
      <c r="J217" s="9"/>
      <c r="K217" s="9"/>
    </row>
    <row r="218" spans="1:11">
      <c r="A218" s="9"/>
      <c r="B218" s="9"/>
      <c r="C218" s="9"/>
      <c r="D218" s="9"/>
      <c r="E218" s="9"/>
      <c r="F218" s="9"/>
      <c r="G218" s="9"/>
      <c r="H218" s="9"/>
      <c r="I218" s="9"/>
      <c r="J218" s="9"/>
      <c r="K218" s="9"/>
    </row>
    <row r="219" spans="1:11">
      <c r="A219" s="9"/>
      <c r="B219" s="9"/>
      <c r="C219" s="9"/>
      <c r="D219" s="9"/>
      <c r="E219" s="9"/>
      <c r="F219" s="9"/>
      <c r="G219" s="9"/>
      <c r="H219" s="9"/>
      <c r="I219" s="9"/>
      <c r="J219" s="9"/>
      <c r="K219" s="9"/>
    </row>
    <row r="220" spans="1:11">
      <c r="A220" s="9"/>
      <c r="B220" s="9"/>
      <c r="C220" s="9"/>
      <c r="D220" s="9"/>
      <c r="E220" s="9"/>
      <c r="F220" s="9"/>
      <c r="G220" s="9"/>
      <c r="H220" s="9"/>
      <c r="I220" s="9"/>
      <c r="J220" s="9"/>
      <c r="K220" s="9"/>
    </row>
    <row r="221" spans="1:11">
      <c r="A221" s="9"/>
      <c r="B221" s="9"/>
      <c r="C221" s="9"/>
      <c r="D221" s="9"/>
      <c r="E221" s="9"/>
      <c r="F221" s="9"/>
      <c r="G221" s="9"/>
      <c r="H221" s="9"/>
      <c r="I221" s="9"/>
      <c r="J221" s="9"/>
      <c r="K221" s="9"/>
    </row>
    <row r="222" spans="1:11">
      <c r="A222" s="9"/>
      <c r="B222" s="9"/>
      <c r="C222" s="9"/>
      <c r="D222" s="9"/>
      <c r="E222" s="9"/>
      <c r="F222" s="9"/>
      <c r="G222" s="9"/>
      <c r="H222" s="9"/>
      <c r="I222" s="9"/>
      <c r="J222" s="9"/>
      <c r="K222" s="9"/>
    </row>
    <row r="223" spans="1:11">
      <c r="A223" s="9"/>
      <c r="B223" s="9"/>
      <c r="C223" s="9"/>
      <c r="D223" s="9"/>
      <c r="E223" s="9"/>
      <c r="F223" s="9"/>
      <c r="G223" s="9"/>
      <c r="H223" s="9"/>
      <c r="I223" s="9"/>
      <c r="J223" s="9"/>
      <c r="K223" s="9"/>
    </row>
    <row r="224" spans="1:11">
      <c r="A224" s="9"/>
      <c r="B224" s="9"/>
      <c r="C224" s="9"/>
      <c r="D224" s="9"/>
      <c r="E224" s="9"/>
      <c r="F224" s="9"/>
      <c r="G224" s="9"/>
      <c r="H224" s="9"/>
      <c r="I224" s="9"/>
      <c r="J224" s="9"/>
      <c r="K224" s="9"/>
    </row>
    <row r="225" spans="1:11">
      <c r="A225" s="9"/>
      <c r="B225" s="9"/>
      <c r="C225" s="9"/>
      <c r="D225" s="9"/>
      <c r="E225" s="9"/>
      <c r="F225" s="9"/>
      <c r="G225" s="9"/>
      <c r="H225" s="9"/>
      <c r="I225" s="9"/>
      <c r="J225" s="9"/>
      <c r="K225" s="9"/>
    </row>
    <row r="226" spans="1:11">
      <c r="A226" s="9"/>
      <c r="B226" s="9"/>
      <c r="C226" s="9"/>
      <c r="D226" s="9"/>
      <c r="E226" s="9"/>
      <c r="F226" s="9"/>
      <c r="G226" s="9"/>
      <c r="H226" s="9"/>
      <c r="I226" s="9"/>
      <c r="J226" s="9"/>
      <c r="K226" s="9"/>
    </row>
    <row r="227" spans="1:11">
      <c r="A227" s="9"/>
      <c r="B227" s="9"/>
      <c r="C227" s="9"/>
      <c r="D227" s="9"/>
      <c r="E227" s="9"/>
      <c r="F227" s="9"/>
      <c r="G227" s="9"/>
      <c r="H227" s="9"/>
      <c r="I227" s="9"/>
      <c r="J227" s="9"/>
      <c r="K227" s="9"/>
    </row>
    <row r="228" spans="1:11">
      <c r="A228" s="9"/>
      <c r="B228" s="9"/>
      <c r="C228" s="9"/>
      <c r="D228" s="9"/>
      <c r="E228" s="9"/>
      <c r="F228" s="9"/>
      <c r="G228" s="9"/>
      <c r="H228" s="9"/>
      <c r="I228" s="9"/>
      <c r="J228" s="9"/>
      <c r="K228" s="9"/>
    </row>
    <row r="229" spans="1:11">
      <c r="A229" s="9"/>
      <c r="B229" s="9"/>
      <c r="C229" s="9"/>
      <c r="D229" s="9"/>
      <c r="E229" s="9"/>
      <c r="F229" s="9"/>
      <c r="G229" s="9"/>
      <c r="H229" s="9"/>
      <c r="I229" s="9"/>
      <c r="J229" s="9"/>
      <c r="K229" s="9"/>
    </row>
    <row r="230" spans="1:11">
      <c r="A230" s="9"/>
      <c r="B230" s="9"/>
      <c r="C230" s="9"/>
      <c r="D230" s="9"/>
      <c r="E230" s="9"/>
      <c r="F230" s="9"/>
      <c r="G230" s="9"/>
      <c r="H230" s="9"/>
      <c r="I230" s="9"/>
      <c r="J230" s="9"/>
      <c r="K230" s="9"/>
    </row>
    <row r="231" spans="1:11">
      <c r="A231" s="9"/>
      <c r="B231" s="9"/>
      <c r="C231" s="9"/>
      <c r="D231" s="9"/>
      <c r="E231" s="9"/>
      <c r="F231" s="9"/>
      <c r="G231" s="9"/>
      <c r="H231" s="9"/>
      <c r="I231" s="9"/>
      <c r="J231" s="9"/>
      <c r="K231" s="9"/>
    </row>
    <row r="232" spans="1:11">
      <c r="A232" s="9"/>
      <c r="B232" s="9"/>
      <c r="C232" s="9"/>
      <c r="D232" s="9"/>
      <c r="E232" s="9"/>
      <c r="F232" s="9"/>
      <c r="G232" s="9"/>
      <c r="H232" s="9"/>
      <c r="I232" s="9"/>
      <c r="J232" s="9"/>
      <c r="K232" s="9"/>
    </row>
    <row r="233" spans="1:11">
      <c r="A233" s="9"/>
      <c r="B233" s="9"/>
      <c r="C233" s="9"/>
      <c r="D233" s="9"/>
      <c r="E233" s="9"/>
      <c r="F233" s="9"/>
      <c r="G233" s="9"/>
      <c r="H233" s="9"/>
      <c r="I233" s="9"/>
      <c r="J233" s="9"/>
      <c r="K233" s="9"/>
    </row>
    <row r="234" spans="1:11">
      <c r="A234" s="9"/>
      <c r="B234" s="9"/>
      <c r="C234" s="9"/>
      <c r="D234" s="9"/>
      <c r="E234" s="9"/>
      <c r="F234" s="9"/>
      <c r="G234" s="9"/>
      <c r="H234" s="9"/>
      <c r="I234" s="9"/>
      <c r="J234" s="9"/>
      <c r="K234" s="9"/>
    </row>
    <row r="235" spans="1:11">
      <c r="A235" s="9"/>
      <c r="B235" s="9"/>
      <c r="C235" s="9"/>
      <c r="D235" s="9"/>
      <c r="E235" s="9"/>
      <c r="F235" s="9"/>
      <c r="G235" s="9"/>
      <c r="H235" s="9"/>
      <c r="I235" s="9"/>
      <c r="J235" s="9"/>
      <c r="K235" s="9"/>
    </row>
    <row r="236" spans="1:11">
      <c r="A236" s="9"/>
      <c r="B236" s="9"/>
      <c r="C236" s="9"/>
      <c r="D236" s="9"/>
      <c r="E236" s="9"/>
      <c r="F236" s="9"/>
      <c r="G236" s="9"/>
      <c r="H236" s="9"/>
      <c r="I236" s="9"/>
      <c r="J236" s="9"/>
      <c r="K236" s="9"/>
    </row>
    <row r="237" spans="1:11">
      <c r="A237" s="9"/>
      <c r="B237" s="9"/>
      <c r="C237" s="9"/>
      <c r="D237" s="9"/>
      <c r="E237" s="9"/>
      <c r="F237" s="9"/>
      <c r="G237" s="9"/>
      <c r="H237" s="9"/>
      <c r="I237" s="9"/>
      <c r="J237" s="9"/>
      <c r="K237" s="9"/>
    </row>
    <row r="238" spans="1:11">
      <c r="A238" s="9"/>
      <c r="B238" s="9"/>
      <c r="C238" s="9"/>
      <c r="D238" s="9"/>
      <c r="E238" s="9"/>
      <c r="F238" s="9"/>
      <c r="G238" s="9"/>
      <c r="H238" s="9"/>
      <c r="I238" s="9"/>
      <c r="J238" s="9"/>
      <c r="K238" s="9"/>
    </row>
    <row r="239" spans="1:11">
      <c r="A239" s="9"/>
      <c r="B239" s="9"/>
      <c r="C239" s="9"/>
      <c r="D239" s="9"/>
      <c r="E239" s="9"/>
      <c r="F239" s="9"/>
      <c r="G239" s="9"/>
      <c r="H239" s="9"/>
      <c r="I239" s="9"/>
      <c r="J239" s="9"/>
      <c r="K239" s="9"/>
    </row>
    <row r="240" spans="1:11">
      <c r="A240" s="9"/>
      <c r="B240" s="9"/>
      <c r="C240" s="9"/>
      <c r="D240" s="9"/>
      <c r="E240" s="9"/>
      <c r="F240" s="9"/>
      <c r="G240" s="9"/>
      <c r="H240" s="9"/>
      <c r="I240" s="9"/>
      <c r="J240" s="9"/>
      <c r="K240" s="9"/>
    </row>
    <row r="241" spans="1:11">
      <c r="A241" s="9"/>
      <c r="B241" s="9"/>
      <c r="C241" s="9"/>
      <c r="D241" s="9"/>
      <c r="E241" s="9"/>
      <c r="F241" s="9"/>
      <c r="G241" s="9"/>
      <c r="H241" s="9"/>
      <c r="I241" s="9"/>
      <c r="J241" s="9"/>
      <c r="K241" s="9"/>
    </row>
    <row r="242" spans="1:11">
      <c r="A242" s="9"/>
      <c r="B242" s="9"/>
      <c r="C242" s="9"/>
      <c r="D242" s="9"/>
      <c r="E242" s="9"/>
      <c r="F242" s="9"/>
      <c r="G242" s="9"/>
      <c r="H242" s="9"/>
      <c r="I242" s="9"/>
      <c r="J242" s="9"/>
      <c r="K242" s="9"/>
    </row>
    <row r="243" spans="1:11">
      <c r="A243" s="9"/>
      <c r="B243" s="9"/>
      <c r="C243" s="9"/>
      <c r="D243" s="9"/>
      <c r="E243" s="9"/>
      <c r="F243" s="9"/>
      <c r="G243" s="9"/>
      <c r="H243" s="9"/>
      <c r="I243" s="9"/>
      <c r="J243" s="9"/>
      <c r="K243" s="9"/>
    </row>
    <row r="244" spans="1:11">
      <c r="A244" s="9"/>
      <c r="B244" s="9"/>
      <c r="C244" s="9"/>
      <c r="D244" s="9"/>
      <c r="E244" s="9"/>
      <c r="F244" s="9"/>
      <c r="G244" s="9"/>
      <c r="H244" s="9"/>
      <c r="I244" s="9"/>
      <c r="J244" s="9"/>
      <c r="K244" s="9"/>
    </row>
    <row r="245" spans="1:11">
      <c r="A245" s="9"/>
      <c r="B245" s="9"/>
      <c r="C245" s="9"/>
      <c r="D245" s="9"/>
      <c r="E245" s="9"/>
      <c r="F245" s="9"/>
      <c r="G245" s="9"/>
      <c r="H245" s="9"/>
      <c r="I245" s="9"/>
      <c r="J245" s="9"/>
      <c r="K245" s="9"/>
    </row>
    <row r="246" spans="1:11">
      <c r="A246" s="9"/>
      <c r="B246" s="9"/>
      <c r="C246" s="9"/>
      <c r="D246" s="9"/>
      <c r="E246" s="9"/>
      <c r="F246" s="9"/>
      <c r="G246" s="9"/>
      <c r="H246" s="9"/>
      <c r="I246" s="9"/>
      <c r="J246" s="9"/>
      <c r="K246" s="9"/>
    </row>
    <row r="247" spans="1:11">
      <c r="A247" s="9"/>
      <c r="B247" s="9"/>
      <c r="C247" s="9"/>
      <c r="D247" s="9"/>
      <c r="E247" s="9"/>
      <c r="F247" s="9"/>
      <c r="G247" s="9"/>
      <c r="H247" s="9"/>
      <c r="I247" s="9"/>
      <c r="J247" s="9"/>
      <c r="K247" s="9"/>
    </row>
    <row r="248" spans="1:11">
      <c r="A248" s="9"/>
      <c r="B248" s="9"/>
      <c r="C248" s="9"/>
      <c r="D248" s="9"/>
      <c r="E248" s="9"/>
      <c r="F248" s="9"/>
      <c r="G248" s="9"/>
      <c r="H248" s="9"/>
      <c r="I248" s="9"/>
      <c r="J248" s="9"/>
      <c r="K248" s="9"/>
    </row>
    <row r="249" spans="1:11">
      <c r="A249" s="9"/>
      <c r="B249" s="9"/>
      <c r="C249" s="9"/>
      <c r="D249" s="9"/>
      <c r="E249" s="9"/>
      <c r="F249" s="9"/>
      <c r="G249" s="9"/>
      <c r="H249" s="9"/>
      <c r="I249" s="9"/>
      <c r="J249" s="9"/>
      <c r="K249" s="9"/>
    </row>
    <row r="250" spans="1:11">
      <c r="A250" s="9"/>
      <c r="B250" s="9"/>
      <c r="C250" s="9"/>
      <c r="D250" s="9"/>
      <c r="E250" s="9"/>
      <c r="F250" s="9"/>
      <c r="G250" s="9"/>
      <c r="H250" s="9"/>
      <c r="I250" s="9"/>
      <c r="J250" s="9"/>
      <c r="K250" s="9"/>
    </row>
    <row r="251" spans="1:11">
      <c r="A251" s="9"/>
      <c r="B251" s="9"/>
      <c r="C251" s="9"/>
      <c r="D251" s="9"/>
      <c r="E251" s="9"/>
      <c r="F251" s="9"/>
      <c r="G251" s="9"/>
      <c r="H251" s="9"/>
      <c r="I251" s="9"/>
      <c r="J251" s="9"/>
      <c r="K251" s="9"/>
    </row>
    <row r="252" spans="1:11">
      <c r="A252" s="9"/>
      <c r="B252" s="9"/>
      <c r="C252" s="9"/>
      <c r="D252" s="9"/>
      <c r="E252" s="9"/>
      <c r="F252" s="9"/>
      <c r="G252" s="9"/>
      <c r="H252" s="9"/>
      <c r="I252" s="9"/>
      <c r="J252" s="9"/>
      <c r="K252" s="9"/>
    </row>
    <row r="253" spans="1:11">
      <c r="A253" s="9"/>
      <c r="B253" s="9"/>
      <c r="C253" s="9"/>
      <c r="D253" s="9"/>
      <c r="E253" s="9"/>
      <c r="F253" s="9"/>
      <c r="G253" s="9"/>
      <c r="H253" s="9"/>
      <c r="I253" s="9"/>
      <c r="J253" s="9"/>
      <c r="K253" s="9"/>
    </row>
    <row r="254" spans="1:11">
      <c r="A254" s="9"/>
      <c r="B254" s="9"/>
      <c r="C254" s="9"/>
      <c r="D254" s="9"/>
      <c r="E254" s="9"/>
      <c r="F254" s="9"/>
      <c r="G254" s="9"/>
      <c r="H254" s="9"/>
      <c r="I254" s="9"/>
      <c r="J254" s="9"/>
      <c r="K254" s="9"/>
    </row>
    <row r="255" spans="1:11">
      <c r="A255" s="9"/>
      <c r="B255" s="9"/>
      <c r="C255" s="9"/>
      <c r="D255" s="9"/>
      <c r="E255" s="9"/>
      <c r="F255" s="9"/>
      <c r="G255" s="9"/>
      <c r="H255" s="9"/>
      <c r="I255" s="9"/>
      <c r="J255" s="9"/>
      <c r="K255" s="9"/>
    </row>
    <row r="256" spans="1:11">
      <c r="A256" s="9"/>
      <c r="B256" s="9"/>
      <c r="C256" s="9"/>
      <c r="D256" s="9"/>
      <c r="E256" s="9"/>
      <c r="F256" s="9"/>
      <c r="G256" s="9"/>
      <c r="H256" s="9"/>
      <c r="I256" s="9"/>
      <c r="J256" s="9"/>
      <c r="K256" s="9"/>
    </row>
    <row r="257" spans="1:11">
      <c r="A257" s="9"/>
      <c r="B257" s="9"/>
      <c r="C257" s="9"/>
      <c r="D257" s="9"/>
      <c r="E257" s="9"/>
      <c r="F257" s="9"/>
      <c r="G257" s="9"/>
      <c r="H257" s="9"/>
      <c r="I257" s="9"/>
      <c r="J257" s="9"/>
      <c r="K257" s="9"/>
    </row>
    <row r="258" spans="1:11">
      <c r="A258" s="9"/>
      <c r="B258" s="9"/>
      <c r="C258" s="9"/>
      <c r="D258" s="9"/>
      <c r="E258" s="9"/>
      <c r="F258" s="9"/>
      <c r="G258" s="9"/>
      <c r="H258" s="9"/>
      <c r="I258" s="9"/>
      <c r="J258" s="9"/>
      <c r="K258" s="9"/>
    </row>
    <row r="259" spans="1:11">
      <c r="A259" s="9"/>
      <c r="B259" s="9"/>
      <c r="C259" s="9"/>
      <c r="D259" s="9"/>
      <c r="E259" s="9"/>
      <c r="F259" s="9"/>
      <c r="G259" s="9"/>
      <c r="H259" s="9"/>
      <c r="I259" s="9"/>
      <c r="J259" s="9"/>
      <c r="K259" s="9"/>
    </row>
    <row r="260" spans="1:11">
      <c r="A260" s="9"/>
      <c r="B260" s="9"/>
      <c r="C260" s="9"/>
      <c r="D260" s="9"/>
      <c r="E260" s="9"/>
      <c r="F260" s="9"/>
      <c r="G260" s="9"/>
      <c r="H260" s="9"/>
      <c r="I260" s="9"/>
      <c r="J260" s="9"/>
      <c r="K260" s="9"/>
    </row>
    <row r="261" spans="1:11">
      <c r="A261" s="9"/>
      <c r="B261" s="9"/>
      <c r="C261" s="9"/>
      <c r="D261" s="9"/>
      <c r="E261" s="9"/>
      <c r="F261" s="9"/>
      <c r="G261" s="9"/>
      <c r="H261" s="9"/>
      <c r="I261" s="9"/>
      <c r="J261" s="9"/>
      <c r="K261" s="9"/>
    </row>
    <row r="262" spans="1:11">
      <c r="A262" s="9"/>
      <c r="B262" s="9"/>
      <c r="C262" s="9"/>
      <c r="D262" s="9"/>
      <c r="E262" s="9"/>
      <c r="F262" s="9"/>
      <c r="G262" s="9"/>
      <c r="H262" s="9"/>
      <c r="I262" s="9"/>
      <c r="J262" s="9"/>
      <c r="K262" s="9"/>
    </row>
    <row r="263" spans="1:11">
      <c r="A263" s="9"/>
      <c r="B263" s="9"/>
      <c r="C263" s="9"/>
      <c r="D263" s="9"/>
      <c r="E263" s="9"/>
      <c r="F263" s="9"/>
      <c r="G263" s="9"/>
      <c r="H263" s="9"/>
      <c r="I263" s="9"/>
      <c r="J263" s="9"/>
      <c r="K263" s="9"/>
    </row>
    <row r="264" spans="1:11">
      <c r="A264" s="9"/>
      <c r="B264" s="9"/>
      <c r="C264" s="9"/>
      <c r="D264" s="9"/>
      <c r="E264" s="9"/>
      <c r="F264" s="9"/>
      <c r="G264" s="9"/>
      <c r="H264" s="9"/>
      <c r="I264" s="9"/>
      <c r="J264" s="9"/>
      <c r="K264" s="9"/>
    </row>
    <row r="265" spans="1:11">
      <c r="A265" s="9"/>
      <c r="B265" s="9"/>
      <c r="C265" s="9"/>
      <c r="D265" s="9"/>
      <c r="E265" s="9"/>
      <c r="F265" s="9"/>
      <c r="G265" s="9"/>
      <c r="H265" s="9"/>
      <c r="I265" s="9"/>
      <c r="J265" s="9"/>
      <c r="K265" s="9"/>
    </row>
    <row r="266" spans="1:11">
      <c r="A266" s="9"/>
      <c r="B266" s="9"/>
      <c r="C266" s="9"/>
      <c r="D266" s="9"/>
      <c r="E266" s="9"/>
      <c r="F266" s="9"/>
      <c r="G266" s="9"/>
      <c r="H266" s="9"/>
      <c r="I266" s="9"/>
      <c r="J266" s="9"/>
      <c r="K266" s="9"/>
    </row>
    <row r="267" spans="1:11">
      <c r="A267" s="9"/>
      <c r="B267" s="9"/>
      <c r="C267" s="9"/>
      <c r="D267" s="9"/>
      <c r="E267" s="9"/>
      <c r="F267" s="9"/>
      <c r="G267" s="9"/>
      <c r="H267" s="9"/>
      <c r="I267" s="9"/>
      <c r="J267" s="9"/>
      <c r="K267" s="9"/>
    </row>
    <row r="268" spans="1:11">
      <c r="A268" s="9"/>
      <c r="B268" s="9"/>
      <c r="C268" s="9"/>
      <c r="D268" s="9"/>
      <c r="E268" s="9"/>
      <c r="F268" s="9"/>
      <c r="G268" s="9"/>
      <c r="H268" s="9"/>
      <c r="I268" s="9"/>
      <c r="J268" s="9"/>
      <c r="K268" s="9"/>
    </row>
    <row r="269" spans="1:11">
      <c r="A269" s="9"/>
      <c r="B269" s="9"/>
      <c r="C269" s="9"/>
      <c r="D269" s="9"/>
      <c r="E269" s="9"/>
      <c r="F269" s="9"/>
      <c r="G269" s="9"/>
      <c r="H269" s="9"/>
      <c r="I269" s="9"/>
      <c r="J269" s="9"/>
      <c r="K269" s="9"/>
    </row>
    <row r="270" spans="1:11">
      <c r="A270" s="9"/>
      <c r="B270" s="9"/>
      <c r="C270" s="9"/>
      <c r="D270" s="9"/>
      <c r="E270" s="9"/>
      <c r="F270" s="9"/>
      <c r="G270" s="9"/>
      <c r="H270" s="9"/>
      <c r="I270" s="9"/>
      <c r="J270" s="9"/>
      <c r="K270" s="9"/>
    </row>
    <row r="271" spans="1:11">
      <c r="A271" s="9"/>
      <c r="B271" s="9"/>
      <c r="C271" s="9"/>
      <c r="D271" s="9"/>
      <c r="E271" s="9"/>
      <c r="F271" s="9"/>
      <c r="G271" s="9"/>
      <c r="H271" s="9"/>
      <c r="I271" s="9"/>
      <c r="J271" s="9"/>
      <c r="K271" s="9"/>
    </row>
    <row r="272" spans="1:11">
      <c r="A272" s="9"/>
      <c r="B272" s="9"/>
      <c r="C272" s="9"/>
      <c r="D272" s="9"/>
      <c r="E272" s="9"/>
      <c r="F272" s="9"/>
      <c r="G272" s="9"/>
      <c r="H272" s="9"/>
      <c r="I272" s="9"/>
      <c r="J272" s="9"/>
      <c r="K272" s="9"/>
    </row>
    <row r="273" spans="1:11">
      <c r="A273" s="9"/>
      <c r="B273" s="9"/>
      <c r="C273" s="9"/>
      <c r="D273" s="9"/>
      <c r="E273" s="9"/>
      <c r="F273" s="9"/>
      <c r="G273" s="9"/>
      <c r="H273" s="9"/>
      <c r="I273" s="9"/>
      <c r="J273" s="9"/>
      <c r="K273" s="9"/>
    </row>
    <row r="274" spans="1:11">
      <c r="A274" s="9"/>
      <c r="B274" s="9"/>
      <c r="C274" s="9"/>
      <c r="D274" s="9"/>
      <c r="E274" s="9"/>
      <c r="F274" s="9"/>
      <c r="G274" s="9"/>
      <c r="H274" s="9"/>
      <c r="I274" s="9"/>
      <c r="J274" s="9"/>
      <c r="K274" s="9"/>
    </row>
    <row r="275" spans="1:11">
      <c r="A275" s="9"/>
      <c r="B275" s="9"/>
      <c r="C275" s="9"/>
      <c r="D275" s="9"/>
      <c r="E275" s="9"/>
      <c r="F275" s="9"/>
      <c r="G275" s="9"/>
      <c r="H275" s="9"/>
      <c r="I275" s="9"/>
      <c r="J275" s="9"/>
      <c r="K275" s="9"/>
    </row>
    <row r="276" spans="1:11">
      <c r="A276" s="9"/>
      <c r="B276" s="9"/>
      <c r="C276" s="9"/>
      <c r="D276" s="9"/>
      <c r="E276" s="9"/>
      <c r="F276" s="9"/>
      <c r="G276" s="9"/>
      <c r="H276" s="9"/>
      <c r="I276" s="9"/>
      <c r="J276" s="9"/>
      <c r="K276" s="9"/>
    </row>
    <row r="277" spans="1:11">
      <c r="A277" s="9"/>
      <c r="B277" s="9"/>
      <c r="C277" s="9"/>
      <c r="D277" s="9"/>
      <c r="E277" s="9"/>
      <c r="F277" s="9"/>
      <c r="G277" s="9"/>
      <c r="H277" s="9"/>
      <c r="I277" s="9"/>
      <c r="J277" s="9"/>
      <c r="K277" s="9"/>
    </row>
    <row r="278" spans="1:11">
      <c r="A278" s="9"/>
      <c r="B278" s="9"/>
      <c r="C278" s="9"/>
      <c r="D278" s="9"/>
      <c r="E278" s="9"/>
      <c r="F278" s="9"/>
      <c r="G278" s="9"/>
      <c r="H278" s="9"/>
      <c r="I278" s="9"/>
      <c r="J278" s="9"/>
      <c r="K278" s="9"/>
    </row>
    <row r="279" spans="1:11">
      <c r="A279" s="9"/>
      <c r="B279" s="9"/>
      <c r="C279" s="9"/>
      <c r="D279" s="9"/>
      <c r="E279" s="9"/>
      <c r="F279" s="9"/>
      <c r="G279" s="9"/>
      <c r="H279" s="9"/>
      <c r="I279" s="9"/>
      <c r="J279" s="9"/>
      <c r="K279" s="9"/>
    </row>
    <row r="280" spans="1:11">
      <c r="A280" s="9"/>
      <c r="B280" s="9"/>
      <c r="C280" s="9"/>
      <c r="D280" s="9"/>
      <c r="E280" s="9"/>
      <c r="F280" s="9"/>
      <c r="G280" s="9"/>
      <c r="H280" s="9"/>
      <c r="I280" s="9"/>
      <c r="J280" s="9"/>
      <c r="K280" s="9"/>
    </row>
    <row r="281" spans="1:11">
      <c r="A281" s="9"/>
      <c r="B281" s="9"/>
      <c r="C281" s="9"/>
      <c r="D281" s="9"/>
      <c r="E281" s="9"/>
      <c r="F281" s="9"/>
      <c r="G281" s="9"/>
      <c r="H281" s="9"/>
      <c r="I281" s="9"/>
      <c r="J281" s="9"/>
      <c r="K281" s="9"/>
    </row>
    <row r="282" spans="1:11">
      <c r="A282" s="9"/>
      <c r="B282" s="9"/>
      <c r="C282" s="9"/>
      <c r="D282" s="9"/>
      <c r="E282" s="9"/>
      <c r="F282" s="9"/>
      <c r="G282" s="9"/>
      <c r="H282" s="9"/>
      <c r="I282" s="9"/>
      <c r="J282" s="9"/>
      <c r="K282" s="9"/>
    </row>
    <row r="283" spans="1:11">
      <c r="A283" s="9"/>
      <c r="B283" s="9"/>
      <c r="C283" s="9"/>
      <c r="D283" s="9"/>
      <c r="E283" s="9"/>
      <c r="F283" s="9"/>
      <c r="G283" s="9"/>
      <c r="H283" s="9"/>
      <c r="I283" s="9"/>
      <c r="J283" s="9"/>
      <c r="K283" s="9"/>
    </row>
    <row r="284" spans="1:11">
      <c r="A284" s="9"/>
      <c r="B284" s="9"/>
      <c r="C284" s="9"/>
      <c r="D284" s="9"/>
      <c r="E284" s="9"/>
      <c r="F284" s="9"/>
      <c r="G284" s="9"/>
      <c r="H284" s="9"/>
      <c r="I284" s="9"/>
      <c r="J284" s="9"/>
      <c r="K284" s="9"/>
    </row>
    <row r="285" spans="1:11">
      <c r="A285" s="9"/>
      <c r="B285" s="9"/>
      <c r="C285" s="9"/>
      <c r="D285" s="9"/>
      <c r="E285" s="9"/>
      <c r="F285" s="9"/>
      <c r="G285" s="9"/>
      <c r="H285" s="9"/>
      <c r="I285" s="9"/>
      <c r="J285" s="9"/>
      <c r="K285" s="9"/>
    </row>
    <row r="286" spans="1:11">
      <c r="A286" s="9"/>
      <c r="B286" s="9"/>
      <c r="C286" s="9"/>
      <c r="D286" s="9"/>
      <c r="E286" s="9"/>
      <c r="F286" s="9"/>
      <c r="G286" s="9"/>
      <c r="H286" s="9"/>
      <c r="I286" s="9"/>
      <c r="J286" s="9"/>
      <c r="K286" s="9"/>
    </row>
    <row r="287" spans="1:11">
      <c r="A287" s="9"/>
      <c r="B287" s="9"/>
      <c r="C287" s="9"/>
      <c r="D287" s="9"/>
      <c r="E287" s="9"/>
      <c r="F287" s="9"/>
      <c r="G287" s="9"/>
      <c r="H287" s="9"/>
      <c r="I287" s="9"/>
      <c r="J287" s="9"/>
      <c r="K287" s="9"/>
    </row>
    <row r="288" spans="1:11">
      <c r="A288" s="9"/>
      <c r="B288" s="9"/>
      <c r="C288" s="9"/>
      <c r="D288" s="9"/>
      <c r="E288" s="9"/>
      <c r="F288" s="9"/>
      <c r="G288" s="9"/>
      <c r="H288" s="9"/>
      <c r="I288" s="9"/>
      <c r="J288" s="9"/>
      <c r="K288" s="9"/>
    </row>
    <row r="289" spans="1:11">
      <c r="A289" s="9"/>
      <c r="B289" s="9"/>
      <c r="C289" s="9"/>
      <c r="D289" s="9"/>
      <c r="E289" s="9"/>
      <c r="F289" s="9"/>
      <c r="G289" s="9"/>
      <c r="H289" s="9"/>
      <c r="I289" s="9"/>
      <c r="J289" s="9"/>
      <c r="K289" s="9"/>
    </row>
    <row r="290" spans="1:11">
      <c r="A290" s="9"/>
      <c r="B290" s="9"/>
      <c r="C290" s="9"/>
      <c r="D290" s="9"/>
      <c r="E290" s="9"/>
      <c r="F290" s="9"/>
      <c r="G290" s="9"/>
      <c r="H290" s="9"/>
      <c r="I290" s="9"/>
      <c r="J290" s="9"/>
      <c r="K290" s="9"/>
    </row>
    <row r="291" spans="1:11">
      <c r="A291" s="9"/>
      <c r="B291" s="9"/>
      <c r="C291" s="9"/>
      <c r="D291" s="9"/>
      <c r="E291" s="9"/>
      <c r="F291" s="9"/>
      <c r="G291" s="9"/>
      <c r="H291" s="9"/>
      <c r="I291" s="9"/>
      <c r="J291" s="9"/>
      <c r="K291" s="9"/>
    </row>
    <row r="292" spans="1:11">
      <c r="A292" s="9"/>
      <c r="B292" s="9"/>
      <c r="C292" s="9"/>
      <c r="D292" s="9"/>
      <c r="E292" s="9"/>
      <c r="F292" s="9"/>
      <c r="G292" s="9"/>
      <c r="H292" s="9"/>
      <c r="I292" s="9"/>
      <c r="J292" s="9"/>
      <c r="K292" s="9"/>
    </row>
    <row r="293" spans="1:11">
      <c r="A293" s="9"/>
      <c r="B293" s="9"/>
      <c r="C293" s="9"/>
      <c r="D293" s="9"/>
      <c r="E293" s="9"/>
      <c r="F293" s="9"/>
      <c r="G293" s="9"/>
      <c r="H293" s="9"/>
      <c r="I293" s="9"/>
      <c r="J293" s="9"/>
      <c r="K293" s="9"/>
    </row>
    <row r="294" spans="1:11">
      <c r="A294" s="9"/>
      <c r="B294" s="9"/>
      <c r="C294" s="9"/>
      <c r="D294" s="9"/>
      <c r="E294" s="9"/>
      <c r="F294" s="9"/>
      <c r="G294" s="9"/>
      <c r="H294" s="9"/>
      <c r="I294" s="9"/>
      <c r="J294" s="9"/>
      <c r="K294" s="9"/>
    </row>
    <row r="295" spans="1:11">
      <c r="A295" s="9"/>
      <c r="B295" s="9"/>
      <c r="C295" s="9"/>
      <c r="D295" s="9"/>
      <c r="E295" s="9"/>
      <c r="F295" s="9"/>
      <c r="G295" s="9"/>
      <c r="H295" s="9"/>
      <c r="I295" s="9"/>
      <c r="J295" s="9"/>
      <c r="K295" s="9"/>
    </row>
    <row r="296" spans="1:11">
      <c r="A296" s="9"/>
      <c r="B296" s="9"/>
      <c r="C296" s="9"/>
      <c r="D296" s="9"/>
      <c r="E296" s="9"/>
      <c r="F296" s="9"/>
      <c r="G296" s="9"/>
      <c r="H296" s="9"/>
      <c r="I296" s="9"/>
      <c r="J296" s="9"/>
      <c r="K296" s="9"/>
    </row>
    <row r="297" spans="1:11">
      <c r="A297" s="9"/>
      <c r="B297" s="9"/>
      <c r="C297" s="9"/>
      <c r="D297" s="9"/>
      <c r="E297" s="9"/>
      <c r="F297" s="9"/>
      <c r="G297" s="9"/>
      <c r="H297" s="9"/>
      <c r="I297" s="9"/>
      <c r="J297" s="9"/>
      <c r="K297" s="9"/>
    </row>
    <row r="298" spans="1:11">
      <c r="A298" s="9"/>
      <c r="B298" s="9"/>
      <c r="C298" s="9"/>
      <c r="D298" s="9"/>
      <c r="E298" s="9"/>
      <c r="F298" s="9"/>
      <c r="G298" s="9"/>
      <c r="H298" s="9"/>
      <c r="I298" s="9"/>
      <c r="J298" s="9"/>
      <c r="K298" s="9"/>
    </row>
    <row r="299" spans="1:11">
      <c r="A299" s="9"/>
      <c r="B299" s="9"/>
      <c r="C299" s="9"/>
      <c r="D299" s="9"/>
      <c r="E299" s="9"/>
      <c r="F299" s="9"/>
      <c r="G299" s="9"/>
      <c r="H299" s="9"/>
      <c r="I299" s="9"/>
      <c r="J299" s="9"/>
      <c r="K299" s="9"/>
    </row>
    <row r="300" spans="1:11">
      <c r="A300" s="9"/>
      <c r="B300" s="9"/>
      <c r="C300" s="9"/>
      <c r="D300" s="9"/>
      <c r="E300" s="9"/>
      <c r="F300" s="9"/>
      <c r="G300" s="9"/>
      <c r="H300" s="9"/>
      <c r="I300" s="9"/>
      <c r="J300" s="9"/>
      <c r="K300" s="9"/>
    </row>
    <row r="301" spans="1:11">
      <c r="A301" s="9"/>
      <c r="B301" s="9"/>
      <c r="C301" s="9"/>
      <c r="D301" s="9"/>
      <c r="E301" s="9"/>
      <c r="F301" s="9"/>
      <c r="G301" s="9"/>
      <c r="H301" s="9"/>
      <c r="I301" s="9"/>
      <c r="J301" s="9"/>
      <c r="K301" s="9"/>
    </row>
    <row r="302" spans="1:11">
      <c r="A302" s="9"/>
      <c r="B302" s="9"/>
      <c r="C302" s="9"/>
      <c r="D302" s="9"/>
      <c r="E302" s="9"/>
      <c r="F302" s="9"/>
      <c r="G302" s="9"/>
      <c r="H302" s="9"/>
      <c r="I302" s="9"/>
      <c r="J302" s="9"/>
      <c r="K302" s="9"/>
    </row>
    <row r="303" spans="1:11">
      <c r="A303" s="9"/>
      <c r="B303" s="9"/>
      <c r="C303" s="9"/>
      <c r="D303" s="9"/>
      <c r="E303" s="9"/>
      <c r="F303" s="9"/>
      <c r="G303" s="9"/>
      <c r="H303" s="9"/>
      <c r="I303" s="9"/>
      <c r="J303" s="9"/>
      <c r="K303" s="9"/>
    </row>
    <row r="304" spans="1:11">
      <c r="A304" s="9"/>
      <c r="B304" s="9"/>
      <c r="C304" s="9"/>
      <c r="D304" s="9"/>
      <c r="E304" s="9"/>
      <c r="F304" s="9"/>
      <c r="G304" s="9"/>
      <c r="H304" s="9"/>
      <c r="I304" s="9"/>
      <c r="J304" s="9"/>
      <c r="K304" s="9"/>
    </row>
    <row r="305" spans="1:11">
      <c r="A305" s="9"/>
      <c r="B305" s="9"/>
      <c r="C305" s="9"/>
      <c r="D305" s="9"/>
      <c r="E305" s="9"/>
      <c r="F305" s="9"/>
      <c r="G305" s="9"/>
      <c r="H305" s="9"/>
      <c r="I305" s="9"/>
      <c r="J305" s="9"/>
      <c r="K305" s="9"/>
    </row>
    <row r="306" spans="1:11">
      <c r="A306" s="9"/>
      <c r="B306" s="9"/>
      <c r="C306" s="9"/>
      <c r="D306" s="9"/>
      <c r="E306" s="9"/>
      <c r="F306" s="9"/>
      <c r="G306" s="9"/>
      <c r="H306" s="9"/>
      <c r="I306" s="9"/>
      <c r="J306" s="9"/>
      <c r="K306" s="9"/>
    </row>
    <row r="307" spans="1:11">
      <c r="A307" s="9"/>
      <c r="B307" s="9"/>
      <c r="C307" s="9"/>
      <c r="D307" s="9"/>
      <c r="E307" s="9"/>
      <c r="F307" s="9"/>
      <c r="G307" s="9"/>
      <c r="H307" s="9"/>
      <c r="I307" s="9"/>
      <c r="J307" s="9"/>
      <c r="K307" s="9"/>
    </row>
    <row r="308" spans="1:11">
      <c r="A308" s="9"/>
      <c r="B308" s="9"/>
      <c r="C308" s="9"/>
      <c r="D308" s="9"/>
      <c r="E308" s="9"/>
      <c r="F308" s="9"/>
      <c r="G308" s="9"/>
      <c r="H308" s="9"/>
      <c r="I308" s="9"/>
      <c r="J308" s="9"/>
      <c r="K308" s="9"/>
    </row>
    <row r="309" spans="1:11">
      <c r="A309" s="9"/>
      <c r="B309" s="9"/>
      <c r="C309" s="9"/>
      <c r="D309" s="9"/>
      <c r="E309" s="9"/>
      <c r="F309" s="9"/>
      <c r="G309" s="9"/>
      <c r="H309" s="9"/>
      <c r="I309" s="9"/>
      <c r="J309" s="9"/>
      <c r="K309" s="9"/>
    </row>
    <row r="310" spans="1:11">
      <c r="A310" s="9"/>
      <c r="B310" s="9"/>
      <c r="C310" s="9"/>
      <c r="D310" s="9"/>
      <c r="E310" s="9"/>
      <c r="F310" s="9"/>
      <c r="G310" s="9"/>
      <c r="H310" s="9"/>
      <c r="I310" s="9"/>
      <c r="J310" s="9"/>
      <c r="K310" s="9"/>
    </row>
    <row r="311" spans="1:11">
      <c r="A311" s="9"/>
      <c r="B311" s="9"/>
      <c r="C311" s="9"/>
      <c r="D311" s="9"/>
      <c r="E311" s="9"/>
      <c r="F311" s="9"/>
      <c r="G311" s="9"/>
      <c r="H311" s="9"/>
      <c r="I311" s="9"/>
      <c r="J311" s="9"/>
      <c r="K311" s="9"/>
    </row>
    <row r="312" spans="1:11">
      <c r="A312" s="9"/>
      <c r="B312" s="9"/>
      <c r="C312" s="9"/>
      <c r="D312" s="9"/>
      <c r="E312" s="9"/>
      <c r="F312" s="9"/>
      <c r="G312" s="9"/>
      <c r="H312" s="9"/>
      <c r="I312" s="9"/>
      <c r="J312" s="9"/>
      <c r="K312" s="9"/>
    </row>
    <row r="313" spans="1:11">
      <c r="A313" s="9"/>
      <c r="B313" s="9"/>
      <c r="C313" s="9"/>
      <c r="D313" s="9"/>
      <c r="E313" s="9"/>
      <c r="F313" s="9"/>
      <c r="G313" s="9"/>
      <c r="H313" s="9"/>
      <c r="I313" s="9"/>
      <c r="J313" s="9"/>
      <c r="K313" s="9"/>
    </row>
    <row r="314" spans="1:11">
      <c r="A314" s="9"/>
      <c r="B314" s="9"/>
      <c r="C314" s="9"/>
      <c r="D314" s="9"/>
      <c r="E314" s="9"/>
      <c r="F314" s="9"/>
      <c r="G314" s="9"/>
      <c r="H314" s="9"/>
      <c r="I314" s="9"/>
      <c r="J314" s="9"/>
      <c r="K314" s="9"/>
    </row>
    <row r="315" spans="1:11">
      <c r="A315" s="9"/>
      <c r="B315" s="9"/>
      <c r="C315" s="9"/>
      <c r="D315" s="9"/>
      <c r="E315" s="9"/>
      <c r="F315" s="9"/>
      <c r="G315" s="9"/>
      <c r="H315" s="9"/>
      <c r="I315" s="9"/>
      <c r="J315" s="9"/>
      <c r="K315" s="9"/>
    </row>
    <row r="316" spans="1:11">
      <c r="A316" s="9"/>
      <c r="B316" s="9"/>
      <c r="C316" s="9"/>
      <c r="D316" s="9"/>
      <c r="E316" s="9"/>
      <c r="F316" s="9"/>
      <c r="G316" s="9"/>
      <c r="H316" s="9"/>
      <c r="I316" s="9"/>
      <c r="J316" s="9"/>
      <c r="K316" s="9"/>
    </row>
    <row r="317" spans="1:11">
      <c r="A317" s="9"/>
      <c r="B317" s="9"/>
      <c r="C317" s="9"/>
      <c r="D317" s="9"/>
      <c r="E317" s="9"/>
      <c r="F317" s="9"/>
      <c r="G317" s="9"/>
      <c r="H317" s="9"/>
      <c r="I317" s="9"/>
      <c r="J317" s="9"/>
      <c r="K317" s="9"/>
    </row>
    <row r="318" spans="1:11">
      <c r="A318" s="9"/>
      <c r="B318" s="9"/>
      <c r="C318" s="9"/>
      <c r="D318" s="9"/>
      <c r="E318" s="9"/>
      <c r="F318" s="9"/>
      <c r="G318" s="9"/>
      <c r="H318" s="9"/>
      <c r="I318" s="9"/>
      <c r="J318" s="9"/>
      <c r="K318" s="9"/>
    </row>
    <row r="319" spans="1:11">
      <c r="A319" s="9"/>
      <c r="B319" s="9"/>
      <c r="C319" s="9"/>
      <c r="D319" s="9"/>
      <c r="E319" s="9"/>
      <c r="F319" s="9"/>
      <c r="G319" s="9"/>
      <c r="H319" s="9"/>
      <c r="I319" s="9"/>
      <c r="J319" s="9"/>
      <c r="K319" s="9"/>
    </row>
    <row r="320" spans="1:11">
      <c r="A320" s="9"/>
      <c r="B320" s="9"/>
      <c r="C320" s="9"/>
      <c r="D320" s="9"/>
      <c r="E320" s="9"/>
      <c r="F320" s="9"/>
      <c r="G320" s="9"/>
      <c r="H320" s="9"/>
      <c r="I320" s="9"/>
      <c r="J320" s="9"/>
      <c r="K320" s="9"/>
    </row>
    <row r="321" spans="1:11">
      <c r="A321" s="9"/>
      <c r="B321" s="9"/>
      <c r="C321" s="9"/>
      <c r="D321" s="9"/>
      <c r="E321" s="9"/>
      <c r="F321" s="9"/>
      <c r="G321" s="9"/>
      <c r="H321" s="9"/>
      <c r="I321" s="9"/>
      <c r="J321" s="9"/>
      <c r="K321" s="9"/>
    </row>
    <row r="322" spans="1:11">
      <c r="A322" s="9"/>
      <c r="B322" s="9"/>
      <c r="C322" s="9"/>
      <c r="D322" s="9"/>
      <c r="E322" s="9"/>
      <c r="F322" s="9"/>
      <c r="G322" s="9"/>
      <c r="H322" s="9"/>
      <c r="I322" s="9"/>
      <c r="J322" s="9"/>
      <c r="K322" s="9"/>
    </row>
    <row r="323" spans="1:11">
      <c r="A323" s="9"/>
      <c r="B323" s="9"/>
      <c r="C323" s="9"/>
      <c r="D323" s="9"/>
      <c r="E323" s="9"/>
      <c r="F323" s="9"/>
      <c r="G323" s="9"/>
      <c r="H323" s="9"/>
      <c r="I323" s="9"/>
      <c r="J323" s="9"/>
      <c r="K323" s="9"/>
    </row>
    <row r="324" spans="1:11">
      <c r="A324" s="9"/>
      <c r="B324" s="9"/>
      <c r="C324" s="9"/>
      <c r="D324" s="9"/>
      <c r="E324" s="9"/>
      <c r="F324" s="9"/>
      <c r="G324" s="9"/>
      <c r="H324" s="9"/>
      <c r="I324" s="9"/>
      <c r="J324" s="9"/>
      <c r="K324" s="9"/>
    </row>
    <row r="325" spans="1:11">
      <c r="A325" s="9"/>
      <c r="B325" s="9"/>
      <c r="C325" s="9"/>
      <c r="D325" s="9"/>
      <c r="E325" s="9"/>
      <c r="F325" s="9"/>
      <c r="G325" s="9"/>
      <c r="H325" s="9"/>
      <c r="I325" s="9"/>
      <c r="J325" s="9"/>
      <c r="K325" s="9"/>
    </row>
    <row r="326" spans="1:11">
      <c r="A326" s="9"/>
      <c r="B326" s="9"/>
      <c r="C326" s="9"/>
      <c r="D326" s="9"/>
      <c r="E326" s="9"/>
      <c r="F326" s="9"/>
      <c r="G326" s="9"/>
      <c r="H326" s="9"/>
      <c r="I326" s="9"/>
      <c r="J326" s="9"/>
      <c r="K326" s="9"/>
    </row>
    <row r="327" spans="1:11">
      <c r="A327" s="9"/>
      <c r="B327" s="9"/>
      <c r="C327" s="9"/>
      <c r="D327" s="9"/>
      <c r="E327" s="9"/>
      <c r="F327" s="9"/>
      <c r="G327" s="9"/>
      <c r="H327" s="9"/>
      <c r="I327" s="9"/>
      <c r="J327" s="9"/>
      <c r="K327" s="9"/>
    </row>
    <row r="328" spans="1:11">
      <c r="A328" s="9"/>
      <c r="B328" s="9"/>
      <c r="C328" s="9"/>
      <c r="D328" s="9"/>
      <c r="E328" s="9"/>
      <c r="F328" s="9"/>
      <c r="G328" s="9"/>
      <c r="H328" s="9"/>
      <c r="I328" s="9"/>
      <c r="J328" s="9"/>
      <c r="K328" s="9"/>
    </row>
    <row r="329" spans="1:11">
      <c r="A329" s="9"/>
      <c r="B329" s="9"/>
      <c r="C329" s="9"/>
      <c r="D329" s="9"/>
      <c r="E329" s="9"/>
      <c r="F329" s="9"/>
      <c r="G329" s="9"/>
      <c r="H329" s="9"/>
      <c r="I329" s="9"/>
      <c r="J329" s="9"/>
      <c r="K329" s="9"/>
    </row>
    <row r="330" spans="1:11">
      <c r="A330" s="9"/>
      <c r="B330" s="9"/>
      <c r="C330" s="9"/>
      <c r="D330" s="9"/>
      <c r="E330" s="9"/>
      <c r="F330" s="9"/>
      <c r="G330" s="9"/>
      <c r="H330" s="9"/>
      <c r="I330" s="9"/>
      <c r="J330" s="9"/>
      <c r="K330" s="9"/>
    </row>
    <row r="331" spans="1:11">
      <c r="A331" s="9"/>
      <c r="B331" s="9"/>
      <c r="C331" s="9"/>
      <c r="D331" s="9"/>
      <c r="E331" s="9"/>
      <c r="F331" s="9"/>
      <c r="G331" s="9"/>
      <c r="H331" s="9"/>
      <c r="I331" s="9"/>
      <c r="J331" s="9"/>
      <c r="K331" s="9"/>
    </row>
    <row r="332" spans="1:11">
      <c r="A332" s="9"/>
      <c r="B332" s="9"/>
      <c r="C332" s="9"/>
      <c r="D332" s="9"/>
      <c r="E332" s="9"/>
      <c r="F332" s="9"/>
      <c r="G332" s="9"/>
      <c r="H332" s="9"/>
      <c r="I332" s="9"/>
      <c r="J332" s="9"/>
      <c r="K332" s="9"/>
    </row>
    <row r="333" spans="1:11">
      <c r="A333" s="9"/>
      <c r="B333" s="9"/>
      <c r="C333" s="9"/>
      <c r="D333" s="9"/>
      <c r="E333" s="9"/>
      <c r="F333" s="9"/>
      <c r="G333" s="9"/>
      <c r="H333" s="9"/>
      <c r="I333" s="9"/>
      <c r="J333" s="9"/>
      <c r="K333" s="9"/>
    </row>
    <row r="334" spans="1:11">
      <c r="A334" s="9"/>
      <c r="B334" s="9"/>
      <c r="C334" s="9"/>
      <c r="D334" s="9"/>
      <c r="E334" s="9"/>
      <c r="F334" s="9"/>
      <c r="G334" s="9"/>
      <c r="H334" s="9"/>
      <c r="I334" s="9"/>
      <c r="J334" s="9"/>
      <c r="K334" s="9"/>
    </row>
    <row r="335" spans="1:11">
      <c r="A335" s="9"/>
      <c r="B335" s="9"/>
      <c r="C335" s="9"/>
      <c r="D335" s="9"/>
      <c r="E335" s="9"/>
      <c r="F335" s="9"/>
      <c r="G335" s="9"/>
      <c r="H335" s="9"/>
      <c r="I335" s="9"/>
      <c r="J335" s="9"/>
      <c r="K335" s="9"/>
    </row>
    <row r="336" spans="1:11">
      <c r="A336" s="9"/>
      <c r="B336" s="9"/>
      <c r="C336" s="9"/>
      <c r="D336" s="9"/>
      <c r="E336" s="9"/>
      <c r="F336" s="9"/>
      <c r="G336" s="9"/>
      <c r="H336" s="9"/>
      <c r="I336" s="9"/>
      <c r="J336" s="9"/>
      <c r="K336" s="9"/>
    </row>
    <row r="337" spans="1:11">
      <c r="A337" s="9"/>
      <c r="B337" s="9"/>
      <c r="C337" s="9"/>
      <c r="D337" s="9"/>
      <c r="E337" s="9"/>
      <c r="F337" s="9"/>
      <c r="G337" s="9"/>
      <c r="H337" s="9"/>
      <c r="I337" s="9"/>
      <c r="J337" s="9"/>
      <c r="K337" s="9"/>
    </row>
    <row r="338" spans="1:11">
      <c r="A338" s="9"/>
      <c r="B338" s="9"/>
      <c r="C338" s="9"/>
      <c r="D338" s="9"/>
      <c r="E338" s="9"/>
      <c r="F338" s="9"/>
      <c r="G338" s="9"/>
      <c r="H338" s="9"/>
      <c r="I338" s="9"/>
      <c r="J338" s="9"/>
      <c r="K338" s="9"/>
    </row>
    <row r="339" spans="1:11">
      <c r="A339" s="9"/>
      <c r="B339" s="9"/>
      <c r="C339" s="9"/>
      <c r="D339" s="9"/>
      <c r="E339" s="9"/>
      <c r="F339" s="9"/>
      <c r="G339" s="9"/>
      <c r="H339" s="9"/>
      <c r="I339" s="9"/>
      <c r="J339" s="9"/>
      <c r="K339" s="9"/>
    </row>
    <row r="340" spans="1:11">
      <c r="A340" s="9"/>
      <c r="B340" s="9"/>
      <c r="C340" s="9"/>
      <c r="D340" s="9"/>
      <c r="E340" s="9"/>
      <c r="F340" s="9"/>
      <c r="G340" s="9"/>
      <c r="H340" s="9"/>
      <c r="I340" s="9"/>
      <c r="J340" s="9"/>
      <c r="K340" s="9"/>
    </row>
    <row r="341" spans="1:11">
      <c r="A341" s="9"/>
      <c r="B341" s="9"/>
      <c r="C341" s="9"/>
      <c r="D341" s="9"/>
      <c r="E341" s="9"/>
      <c r="F341" s="9"/>
      <c r="G341" s="9"/>
      <c r="H341" s="9"/>
      <c r="I341" s="9"/>
      <c r="J341" s="9"/>
      <c r="K341" s="9"/>
    </row>
    <row r="342" spans="1:11">
      <c r="A342" s="9"/>
      <c r="B342" s="9"/>
      <c r="C342" s="9"/>
      <c r="D342" s="9"/>
      <c r="E342" s="9"/>
      <c r="F342" s="9"/>
      <c r="G342" s="9"/>
      <c r="H342" s="9"/>
      <c r="I342" s="9"/>
      <c r="J342" s="9"/>
      <c r="K342" s="9"/>
    </row>
    <row r="343" spans="1:11">
      <c r="A343" s="9"/>
      <c r="B343" s="9"/>
      <c r="C343" s="9"/>
      <c r="D343" s="9"/>
      <c r="E343" s="9"/>
      <c r="F343" s="9"/>
      <c r="G343" s="9"/>
      <c r="H343" s="9"/>
      <c r="I343" s="9"/>
      <c r="J343" s="9"/>
      <c r="K343" s="9"/>
    </row>
    <row r="344" spans="1:11">
      <c r="A344" s="9"/>
      <c r="B344" s="9"/>
      <c r="C344" s="9"/>
      <c r="D344" s="9"/>
      <c r="E344" s="9"/>
      <c r="F344" s="9"/>
      <c r="G344" s="9"/>
      <c r="H344" s="9"/>
      <c r="I344" s="9"/>
      <c r="J344" s="9"/>
      <c r="K344" s="9"/>
    </row>
    <row r="345" spans="1:11">
      <c r="A345" s="9"/>
      <c r="B345" s="9"/>
      <c r="C345" s="9"/>
      <c r="D345" s="9"/>
      <c r="E345" s="9"/>
      <c r="F345" s="9"/>
      <c r="G345" s="9"/>
      <c r="H345" s="9"/>
      <c r="I345" s="9"/>
      <c r="J345" s="9"/>
      <c r="K345" s="9"/>
    </row>
    <row r="346" spans="1:11">
      <c r="A346" s="9"/>
      <c r="B346" s="9"/>
      <c r="C346" s="9"/>
      <c r="D346" s="9"/>
      <c r="E346" s="9"/>
      <c r="F346" s="9"/>
      <c r="G346" s="9"/>
      <c r="H346" s="9"/>
      <c r="I346" s="9"/>
      <c r="J346" s="9"/>
      <c r="K346" s="9"/>
    </row>
    <row r="347" spans="1:11">
      <c r="A347" s="9"/>
      <c r="B347" s="9"/>
      <c r="C347" s="9"/>
      <c r="D347" s="9"/>
      <c r="E347" s="9"/>
      <c r="F347" s="9"/>
      <c r="G347" s="9"/>
      <c r="H347" s="9"/>
      <c r="I347" s="9"/>
      <c r="J347" s="9"/>
      <c r="K347" s="9"/>
    </row>
    <row r="348" spans="1:11">
      <c r="A348" s="9"/>
      <c r="B348" s="9"/>
      <c r="C348" s="9"/>
      <c r="D348" s="9"/>
      <c r="E348" s="9"/>
      <c r="F348" s="9"/>
      <c r="G348" s="9"/>
      <c r="H348" s="9"/>
      <c r="I348" s="9"/>
      <c r="J348" s="9"/>
      <c r="K348" s="9"/>
    </row>
    <row r="349" spans="1:11">
      <c r="A349" s="9"/>
      <c r="B349" s="9"/>
      <c r="C349" s="9"/>
      <c r="D349" s="9"/>
      <c r="E349" s="9"/>
      <c r="F349" s="9"/>
      <c r="G349" s="9"/>
      <c r="H349" s="9"/>
      <c r="I349" s="9"/>
      <c r="J349" s="9"/>
      <c r="K349" s="9"/>
    </row>
    <row r="350" spans="1:11">
      <c r="A350" s="9"/>
      <c r="B350" s="9"/>
      <c r="C350" s="9"/>
      <c r="D350" s="9"/>
      <c r="E350" s="9"/>
      <c r="F350" s="9"/>
      <c r="G350" s="9"/>
      <c r="H350" s="9"/>
      <c r="I350" s="9"/>
      <c r="J350" s="9"/>
      <c r="K350" s="9"/>
    </row>
    <row r="351" spans="1:11">
      <c r="A351" s="9"/>
      <c r="B351" s="9"/>
      <c r="C351" s="9"/>
      <c r="D351" s="9"/>
      <c r="E351" s="9"/>
      <c r="F351" s="9"/>
      <c r="G351" s="9"/>
      <c r="H351" s="9"/>
      <c r="I351" s="9"/>
      <c r="J351" s="9"/>
      <c r="K351" s="9"/>
    </row>
    <row r="352" spans="1:11">
      <c r="A352" s="9"/>
      <c r="B352" s="9"/>
      <c r="C352" s="9"/>
      <c r="D352" s="9"/>
      <c r="E352" s="9"/>
      <c r="F352" s="9"/>
      <c r="G352" s="9"/>
      <c r="H352" s="9"/>
      <c r="I352" s="9"/>
      <c r="J352" s="9"/>
      <c r="K352" s="9"/>
    </row>
    <row r="353" spans="1:11">
      <c r="A353" s="9"/>
      <c r="B353" s="9"/>
      <c r="C353" s="9"/>
      <c r="D353" s="9"/>
      <c r="E353" s="9"/>
      <c r="F353" s="9"/>
      <c r="G353" s="9"/>
      <c r="H353" s="9"/>
      <c r="I353" s="9"/>
      <c r="J353" s="9"/>
      <c r="K353" s="9"/>
    </row>
    <row r="354" spans="1:11">
      <c r="A354" s="9"/>
      <c r="B354" s="9"/>
      <c r="C354" s="9"/>
      <c r="D354" s="9"/>
      <c r="E354" s="9"/>
      <c r="F354" s="9"/>
      <c r="G354" s="9"/>
      <c r="H354" s="9"/>
      <c r="I354" s="9"/>
      <c r="J354" s="9"/>
      <c r="K354" s="9"/>
    </row>
    <row r="355" spans="1:11">
      <c r="A355" s="9"/>
      <c r="B355" s="9"/>
      <c r="C355" s="9"/>
      <c r="D355" s="9"/>
      <c r="E355" s="9"/>
      <c r="F355" s="9"/>
      <c r="G355" s="9"/>
      <c r="H355" s="9"/>
      <c r="I355" s="9"/>
      <c r="J355" s="9"/>
      <c r="K355" s="9"/>
    </row>
    <row r="356" spans="1:11">
      <c r="A356" s="9"/>
      <c r="B356" s="9"/>
      <c r="C356" s="9"/>
      <c r="D356" s="9"/>
      <c r="E356" s="9"/>
      <c r="F356" s="9"/>
      <c r="G356" s="9"/>
      <c r="H356" s="9"/>
      <c r="I356" s="9"/>
      <c r="J356" s="9"/>
      <c r="K356" s="9"/>
    </row>
    <row r="357" spans="1:11">
      <c r="A357" s="9"/>
      <c r="B357" s="9"/>
      <c r="C357" s="9"/>
      <c r="D357" s="9"/>
      <c r="E357" s="9"/>
      <c r="F357" s="9"/>
      <c r="G357" s="9"/>
      <c r="H357" s="9"/>
      <c r="I357" s="9"/>
      <c r="J357" s="9"/>
      <c r="K357" s="9"/>
    </row>
    <row r="358" spans="1:11">
      <c r="A358" s="9"/>
      <c r="B358" s="9"/>
      <c r="C358" s="9"/>
      <c r="D358" s="9"/>
      <c r="E358" s="9"/>
      <c r="F358" s="9"/>
      <c r="G358" s="9"/>
      <c r="H358" s="9"/>
      <c r="I358" s="9"/>
      <c r="J358" s="9"/>
      <c r="K358" s="9"/>
    </row>
    <row r="359" spans="1:11">
      <c r="A359" s="9"/>
      <c r="B359" s="9"/>
      <c r="C359" s="9"/>
      <c r="D359" s="9"/>
      <c r="E359" s="9"/>
      <c r="F359" s="9"/>
      <c r="G359" s="9"/>
      <c r="H359" s="9"/>
      <c r="I359" s="9"/>
      <c r="J359" s="9"/>
      <c r="K359" s="9"/>
    </row>
    <row r="360" spans="1:11">
      <c r="A360" s="9"/>
      <c r="B360" s="9"/>
      <c r="C360" s="9"/>
      <c r="D360" s="9"/>
      <c r="E360" s="9"/>
      <c r="F360" s="9"/>
      <c r="G360" s="9"/>
      <c r="H360" s="9"/>
      <c r="I360" s="9"/>
      <c r="J360" s="9"/>
      <c r="K360" s="9"/>
    </row>
    <row r="361" spans="1:11">
      <c r="A361" s="9"/>
      <c r="B361" s="9"/>
      <c r="C361" s="9"/>
      <c r="D361" s="9"/>
      <c r="E361" s="9"/>
      <c r="F361" s="9"/>
      <c r="G361" s="9"/>
      <c r="H361" s="9"/>
      <c r="I361" s="9"/>
      <c r="J361" s="9"/>
      <c r="K361" s="9"/>
    </row>
    <row r="362" spans="1:11">
      <c r="A362" s="9"/>
      <c r="B362" s="9"/>
      <c r="C362" s="9"/>
      <c r="D362" s="9"/>
      <c r="E362" s="9"/>
      <c r="F362" s="9"/>
      <c r="G362" s="9"/>
      <c r="H362" s="9"/>
      <c r="I362" s="9"/>
      <c r="J362" s="9"/>
      <c r="K362" s="9"/>
    </row>
    <row r="363" spans="1:11">
      <c r="A363" s="9"/>
      <c r="B363" s="9"/>
      <c r="C363" s="9"/>
      <c r="D363" s="9"/>
      <c r="E363" s="9"/>
      <c r="F363" s="9"/>
      <c r="G363" s="9"/>
      <c r="H363" s="9"/>
      <c r="I363" s="9"/>
      <c r="J363" s="9"/>
      <c r="K363" s="9"/>
    </row>
    <row r="364" spans="1:11">
      <c r="A364" s="9"/>
      <c r="B364" s="9"/>
      <c r="C364" s="9"/>
      <c r="D364" s="9"/>
      <c r="E364" s="9"/>
      <c r="F364" s="9"/>
      <c r="G364" s="9"/>
      <c r="H364" s="9"/>
      <c r="I364" s="9"/>
      <c r="J364" s="9"/>
      <c r="K364" s="9"/>
    </row>
    <row r="365" spans="1:11">
      <c r="A365" s="9"/>
      <c r="B365" s="9"/>
      <c r="C365" s="9"/>
      <c r="D365" s="9"/>
      <c r="E365" s="9"/>
      <c r="F365" s="9"/>
      <c r="G365" s="9"/>
      <c r="H365" s="9"/>
      <c r="I365" s="9"/>
      <c r="J365" s="9"/>
      <c r="K365" s="9"/>
    </row>
    <row r="366" spans="1:11">
      <c r="A366" s="9"/>
      <c r="B366" s="9"/>
      <c r="C366" s="9"/>
      <c r="D366" s="9"/>
      <c r="E366" s="9"/>
      <c r="F366" s="9"/>
      <c r="G366" s="9"/>
      <c r="H366" s="9"/>
      <c r="I366" s="9"/>
      <c r="J366" s="9"/>
      <c r="K366" s="9"/>
    </row>
    <row r="367" spans="1:11">
      <c r="A367" s="9"/>
      <c r="B367" s="9"/>
      <c r="C367" s="9"/>
      <c r="D367" s="9"/>
      <c r="E367" s="9"/>
      <c r="F367" s="9"/>
      <c r="G367" s="9"/>
      <c r="H367" s="9"/>
      <c r="I367" s="9"/>
      <c r="J367" s="9"/>
      <c r="K367" s="9"/>
    </row>
    <row r="368" spans="1:11">
      <c r="A368" s="9"/>
      <c r="B368" s="9"/>
      <c r="C368" s="9"/>
      <c r="D368" s="9"/>
      <c r="E368" s="9"/>
      <c r="F368" s="9"/>
      <c r="G368" s="9"/>
      <c r="H368" s="9"/>
      <c r="I368" s="9"/>
      <c r="J368" s="9"/>
      <c r="K368" s="9"/>
    </row>
    <row r="369" spans="1:11">
      <c r="A369" s="9"/>
      <c r="B369" s="9"/>
      <c r="C369" s="9"/>
      <c r="D369" s="9"/>
      <c r="E369" s="9"/>
      <c r="F369" s="9"/>
      <c r="G369" s="9"/>
      <c r="H369" s="9"/>
      <c r="I369" s="9"/>
      <c r="J369" s="9"/>
      <c r="K369" s="9"/>
    </row>
    <row r="370" spans="1:11">
      <c r="A370" s="9"/>
      <c r="B370" s="9"/>
      <c r="C370" s="9"/>
      <c r="D370" s="9"/>
      <c r="E370" s="9"/>
      <c r="F370" s="9"/>
      <c r="G370" s="9"/>
      <c r="H370" s="9"/>
      <c r="I370" s="9"/>
      <c r="J370" s="9"/>
      <c r="K370" s="9"/>
    </row>
    <row r="371" spans="1:11">
      <c r="A371" s="9"/>
      <c r="B371" s="9"/>
      <c r="C371" s="9"/>
      <c r="D371" s="9"/>
      <c r="E371" s="9"/>
      <c r="F371" s="9"/>
      <c r="G371" s="9"/>
      <c r="H371" s="9"/>
      <c r="I371" s="9"/>
      <c r="J371" s="9"/>
      <c r="K371" s="9"/>
    </row>
    <row r="372" spans="1:11">
      <c r="A372" s="9"/>
      <c r="B372" s="9"/>
      <c r="C372" s="9"/>
      <c r="D372" s="9"/>
      <c r="E372" s="9"/>
      <c r="F372" s="9"/>
      <c r="G372" s="9"/>
      <c r="H372" s="9"/>
      <c r="I372" s="9"/>
      <c r="J372" s="9"/>
      <c r="K372" s="9"/>
    </row>
    <row r="373" spans="1:11">
      <c r="A373" s="9"/>
      <c r="B373" s="9"/>
      <c r="C373" s="9"/>
      <c r="D373" s="9"/>
      <c r="E373" s="9"/>
      <c r="F373" s="9"/>
      <c r="G373" s="9"/>
      <c r="H373" s="9"/>
      <c r="I373" s="9"/>
      <c r="J373" s="9"/>
      <c r="K373" s="9"/>
    </row>
    <row r="374" spans="1:11">
      <c r="A374" s="9"/>
      <c r="B374" s="9"/>
      <c r="C374" s="9"/>
      <c r="D374" s="9"/>
      <c r="E374" s="9"/>
      <c r="F374" s="9"/>
      <c r="G374" s="9"/>
      <c r="H374" s="9"/>
      <c r="I374" s="9"/>
      <c r="J374" s="9"/>
      <c r="K374" s="9"/>
    </row>
    <row r="375" spans="1:11">
      <c r="A375" s="9"/>
      <c r="B375" s="9"/>
      <c r="C375" s="9"/>
      <c r="D375" s="9"/>
      <c r="E375" s="9"/>
      <c r="F375" s="9"/>
      <c r="G375" s="9"/>
      <c r="H375" s="9"/>
      <c r="I375" s="9"/>
      <c r="J375" s="9"/>
      <c r="K375" s="9"/>
    </row>
    <row r="376" spans="1:11">
      <c r="A376" s="9"/>
      <c r="B376" s="9"/>
      <c r="C376" s="9"/>
      <c r="D376" s="9"/>
      <c r="E376" s="9"/>
      <c r="F376" s="9"/>
      <c r="G376" s="9"/>
      <c r="H376" s="9"/>
      <c r="I376" s="9"/>
      <c r="J376" s="9"/>
      <c r="K376" s="9"/>
    </row>
    <row r="377" spans="1:11">
      <c r="A377" s="9"/>
      <c r="B377" s="9"/>
      <c r="C377" s="9"/>
      <c r="D377" s="9"/>
      <c r="E377" s="9"/>
      <c r="F377" s="9"/>
      <c r="G377" s="9"/>
      <c r="H377" s="9"/>
      <c r="I377" s="9"/>
      <c r="J377" s="9"/>
      <c r="K377" s="9"/>
    </row>
    <row r="378" spans="1:11">
      <c r="A378" s="9"/>
      <c r="B378" s="9"/>
      <c r="C378" s="9"/>
      <c r="D378" s="9"/>
      <c r="E378" s="9"/>
      <c r="F378" s="9"/>
      <c r="G378" s="9"/>
      <c r="H378" s="9"/>
      <c r="I378" s="9"/>
      <c r="J378" s="9"/>
      <c r="K378" s="9"/>
    </row>
    <row r="379" spans="1:11">
      <c r="A379" s="9"/>
      <c r="B379" s="9"/>
      <c r="C379" s="9"/>
      <c r="D379" s="9"/>
      <c r="E379" s="9"/>
      <c r="F379" s="9"/>
      <c r="G379" s="9"/>
      <c r="H379" s="9"/>
      <c r="I379" s="9"/>
      <c r="J379" s="9"/>
      <c r="K379" s="9"/>
    </row>
    <row r="380" spans="1:11">
      <c r="A380" s="9"/>
      <c r="B380" s="9"/>
      <c r="C380" s="9"/>
      <c r="D380" s="9"/>
      <c r="E380" s="9"/>
      <c r="F380" s="9"/>
      <c r="G380" s="9"/>
      <c r="H380" s="9"/>
      <c r="I380" s="9"/>
      <c r="J380" s="9"/>
      <c r="K380" s="9"/>
    </row>
    <row r="381" spans="1:11">
      <c r="A381" s="9"/>
      <c r="B381" s="9"/>
      <c r="C381" s="9"/>
      <c r="D381" s="9"/>
      <c r="E381" s="9"/>
      <c r="F381" s="9"/>
      <c r="G381" s="9"/>
      <c r="H381" s="9"/>
      <c r="I381" s="9"/>
      <c r="J381" s="9"/>
      <c r="K381" s="9"/>
    </row>
    <row r="382" spans="1:11">
      <c r="A382" s="9"/>
      <c r="B382" s="9"/>
      <c r="C382" s="9"/>
      <c r="D382" s="9"/>
      <c r="E382" s="9"/>
      <c r="F382" s="9"/>
      <c r="G382" s="9"/>
      <c r="H382" s="9"/>
      <c r="I382" s="9"/>
      <c r="J382" s="9"/>
      <c r="K382" s="9"/>
    </row>
    <row r="383" spans="1:11">
      <c r="A383" s="9"/>
      <c r="B383" s="9"/>
      <c r="C383" s="9"/>
      <c r="D383" s="9"/>
      <c r="E383" s="9"/>
      <c r="F383" s="9"/>
      <c r="G383" s="9"/>
      <c r="H383" s="9"/>
      <c r="I383" s="9"/>
      <c r="J383" s="9"/>
      <c r="K383" s="9"/>
    </row>
    <row r="384" spans="1:11">
      <c r="A384" s="9"/>
      <c r="B384" s="9"/>
      <c r="C384" s="9"/>
      <c r="D384" s="9"/>
      <c r="E384" s="9"/>
      <c r="F384" s="9"/>
      <c r="G384" s="9"/>
      <c r="H384" s="9"/>
      <c r="I384" s="9"/>
      <c r="J384" s="9"/>
      <c r="K384" s="9"/>
    </row>
    <row r="385" spans="1:11">
      <c r="A385" s="9"/>
      <c r="B385" s="9"/>
      <c r="C385" s="9"/>
      <c r="D385" s="9"/>
      <c r="E385" s="9"/>
      <c r="F385" s="9"/>
      <c r="G385" s="9"/>
      <c r="H385" s="9"/>
      <c r="I385" s="9"/>
      <c r="J385" s="9"/>
      <c r="K385" s="9"/>
    </row>
    <row r="386" spans="1:11">
      <c r="A386" s="9"/>
      <c r="B386" s="9"/>
      <c r="C386" s="9"/>
      <c r="D386" s="9"/>
      <c r="E386" s="9"/>
      <c r="F386" s="9"/>
      <c r="G386" s="9"/>
      <c r="H386" s="9"/>
      <c r="I386" s="9"/>
      <c r="J386" s="9"/>
      <c r="K386" s="9"/>
    </row>
    <row r="387" spans="1:11">
      <c r="A387" s="9"/>
      <c r="B387" s="9"/>
      <c r="C387" s="9"/>
      <c r="D387" s="9"/>
      <c r="E387" s="9"/>
      <c r="F387" s="9"/>
      <c r="G387" s="9"/>
      <c r="H387" s="9"/>
      <c r="I387" s="9"/>
      <c r="J387" s="9"/>
      <c r="K387" s="9"/>
    </row>
    <row r="388" spans="1:11">
      <c r="A388" s="9"/>
      <c r="B388" s="9"/>
      <c r="C388" s="9"/>
      <c r="D388" s="9"/>
      <c r="E388" s="9"/>
      <c r="F388" s="9"/>
      <c r="G388" s="9"/>
      <c r="H388" s="9"/>
      <c r="I388" s="9"/>
      <c r="J388" s="9"/>
      <c r="K388" s="9"/>
    </row>
    <row r="389" spans="1:11">
      <c r="A389" s="9"/>
      <c r="B389" s="9"/>
      <c r="C389" s="9"/>
      <c r="D389" s="9"/>
      <c r="E389" s="9"/>
      <c r="F389" s="9"/>
      <c r="G389" s="9"/>
      <c r="H389" s="9"/>
      <c r="I389" s="9"/>
      <c r="J389" s="9"/>
      <c r="K389" s="9"/>
    </row>
    <row r="390" spans="1:11">
      <c r="A390" s="9"/>
      <c r="B390" s="9"/>
      <c r="C390" s="9"/>
      <c r="D390" s="9"/>
      <c r="E390" s="9"/>
      <c r="F390" s="9"/>
      <c r="G390" s="9"/>
      <c r="H390" s="9"/>
      <c r="I390" s="9"/>
      <c r="J390" s="9"/>
      <c r="K390" s="9"/>
    </row>
    <row r="391" spans="1:11">
      <c r="A391" s="9"/>
      <c r="B391" s="9"/>
      <c r="C391" s="9"/>
      <c r="D391" s="9"/>
      <c r="E391" s="9"/>
      <c r="F391" s="9"/>
      <c r="G391" s="9"/>
      <c r="H391" s="9"/>
      <c r="I391" s="9"/>
      <c r="J391" s="9"/>
      <c r="K391" s="9"/>
    </row>
    <row r="392" spans="1:11">
      <c r="A392" s="9"/>
      <c r="B392" s="9"/>
      <c r="C392" s="9"/>
      <c r="D392" s="9"/>
      <c r="E392" s="9"/>
      <c r="F392" s="9"/>
      <c r="G392" s="9"/>
      <c r="H392" s="9"/>
      <c r="I392" s="9"/>
      <c r="J392" s="9"/>
      <c r="K392" s="9"/>
    </row>
    <row r="393" spans="1:11">
      <c r="A393" s="9"/>
      <c r="B393" s="9"/>
      <c r="C393" s="9"/>
      <c r="D393" s="9"/>
      <c r="E393" s="9"/>
      <c r="F393" s="9"/>
      <c r="G393" s="9"/>
      <c r="H393" s="9"/>
      <c r="I393" s="9"/>
      <c r="J393" s="9"/>
      <c r="K393" s="9"/>
    </row>
    <row r="394" spans="1:11">
      <c r="A394" s="9"/>
      <c r="B394" s="9"/>
      <c r="C394" s="9"/>
      <c r="D394" s="9"/>
      <c r="E394" s="9"/>
      <c r="F394" s="9"/>
      <c r="G394" s="9"/>
      <c r="H394" s="9"/>
      <c r="I394" s="9"/>
      <c r="J394" s="9"/>
      <c r="K394" s="9"/>
    </row>
    <row r="395" spans="1:11">
      <c r="A395" s="9"/>
      <c r="B395" s="9"/>
      <c r="C395" s="9"/>
      <c r="D395" s="9"/>
      <c r="E395" s="9"/>
      <c r="F395" s="9"/>
      <c r="G395" s="9"/>
      <c r="H395" s="9"/>
      <c r="I395" s="9"/>
      <c r="J395" s="9"/>
      <c r="K395" s="9"/>
    </row>
    <row r="396" spans="1:11">
      <c r="A396" s="9"/>
      <c r="B396" s="9"/>
      <c r="C396" s="9"/>
      <c r="D396" s="9"/>
      <c r="E396" s="9"/>
      <c r="F396" s="9"/>
      <c r="G396" s="9"/>
      <c r="H396" s="9"/>
      <c r="I396" s="9"/>
      <c r="J396" s="9"/>
      <c r="K396" s="9"/>
    </row>
    <row r="397" spans="1:11">
      <c r="A397" s="9"/>
      <c r="B397" s="9"/>
      <c r="C397" s="9"/>
      <c r="D397" s="9"/>
      <c r="E397" s="9"/>
      <c r="F397" s="9"/>
      <c r="G397" s="9"/>
      <c r="H397" s="9"/>
      <c r="I397" s="9"/>
      <c r="J397" s="9"/>
      <c r="K397" s="9"/>
    </row>
    <row r="398" spans="1:11">
      <c r="A398" s="9"/>
      <c r="B398" s="9"/>
      <c r="C398" s="9"/>
      <c r="D398" s="9"/>
      <c r="E398" s="9"/>
      <c r="F398" s="9"/>
      <c r="G398" s="9"/>
      <c r="H398" s="9"/>
      <c r="I398" s="9"/>
      <c r="J398" s="9"/>
      <c r="K398" s="9"/>
    </row>
    <row r="399" spans="1:11">
      <c r="A399" s="9"/>
      <c r="B399" s="9"/>
      <c r="C399" s="9"/>
      <c r="D399" s="9"/>
      <c r="E399" s="9"/>
      <c r="F399" s="9"/>
      <c r="G399" s="9"/>
      <c r="H399" s="9"/>
      <c r="I399" s="9"/>
      <c r="J399" s="9"/>
      <c r="K399" s="9"/>
    </row>
    <row r="400" spans="1:11">
      <c r="A400" s="9"/>
      <c r="B400" s="9"/>
      <c r="C400" s="9"/>
      <c r="D400" s="9"/>
      <c r="E400" s="9"/>
      <c r="F400" s="9"/>
      <c r="G400" s="9"/>
      <c r="H400" s="9"/>
      <c r="I400" s="9"/>
      <c r="J400" s="9"/>
      <c r="K400" s="9"/>
    </row>
    <row r="401" spans="1:11">
      <c r="A401" s="9"/>
      <c r="B401" s="9"/>
      <c r="C401" s="9"/>
      <c r="D401" s="9"/>
      <c r="E401" s="9"/>
      <c r="F401" s="9"/>
      <c r="G401" s="9"/>
      <c r="H401" s="9"/>
      <c r="I401" s="9"/>
      <c r="J401" s="9"/>
      <c r="K401" s="9"/>
    </row>
    <row r="402" spans="1:11">
      <c r="A402" s="9"/>
      <c r="B402" s="9"/>
      <c r="C402" s="9"/>
      <c r="D402" s="9"/>
      <c r="E402" s="9"/>
      <c r="F402" s="9"/>
      <c r="G402" s="9"/>
      <c r="H402" s="9"/>
      <c r="I402" s="9"/>
      <c r="J402" s="9"/>
      <c r="K402" s="9"/>
    </row>
    <row r="403" spans="1:11">
      <c r="A403" s="9"/>
      <c r="B403" s="9"/>
      <c r="C403" s="9"/>
      <c r="D403" s="9"/>
      <c r="E403" s="9"/>
      <c r="F403" s="9"/>
      <c r="G403" s="9"/>
      <c r="H403" s="9"/>
      <c r="I403" s="9"/>
      <c r="J403" s="9"/>
      <c r="K403" s="9"/>
    </row>
    <row r="404" spans="1:11">
      <c r="A404" s="9"/>
      <c r="B404" s="9"/>
      <c r="C404" s="9"/>
      <c r="D404" s="9"/>
      <c r="E404" s="9"/>
      <c r="F404" s="9"/>
      <c r="G404" s="9"/>
      <c r="H404" s="9"/>
      <c r="I404" s="9"/>
      <c r="J404" s="9"/>
      <c r="K404" s="9"/>
    </row>
    <row r="405" spans="1:11">
      <c r="A405" s="9"/>
      <c r="B405" s="9"/>
      <c r="C405" s="9"/>
      <c r="D405" s="9"/>
      <c r="E405" s="9"/>
      <c r="F405" s="9"/>
      <c r="G405" s="9"/>
      <c r="H405" s="9"/>
      <c r="I405" s="9"/>
      <c r="J405" s="9"/>
      <c r="K405" s="9"/>
    </row>
    <row r="406" spans="1:11">
      <c r="A406" s="9"/>
      <c r="B406" s="9"/>
      <c r="C406" s="9"/>
      <c r="D406" s="9"/>
      <c r="E406" s="9"/>
      <c r="F406" s="9"/>
      <c r="G406" s="9"/>
      <c r="H406" s="9"/>
      <c r="I406" s="9"/>
      <c r="J406" s="9"/>
      <c r="K406" s="9"/>
    </row>
    <row r="407" spans="1:11">
      <c r="A407" s="9"/>
      <c r="B407" s="9"/>
      <c r="C407" s="9"/>
      <c r="D407" s="9"/>
      <c r="E407" s="9"/>
      <c r="F407" s="9"/>
      <c r="G407" s="9"/>
      <c r="H407" s="9"/>
      <c r="I407" s="9"/>
      <c r="J407" s="9"/>
      <c r="K407" s="9"/>
    </row>
    <row r="408" spans="1:11">
      <c r="A408" s="9"/>
      <c r="B408" s="9"/>
      <c r="C408" s="9"/>
      <c r="D408" s="9"/>
      <c r="E408" s="9"/>
      <c r="F408" s="9"/>
      <c r="G408" s="9"/>
      <c r="H408" s="9"/>
      <c r="I408" s="9"/>
      <c r="J408" s="9"/>
      <c r="K408" s="9"/>
    </row>
    <row r="409" spans="1:11">
      <c r="A409" s="9"/>
      <c r="B409" s="9"/>
      <c r="C409" s="9"/>
      <c r="D409" s="9"/>
      <c r="E409" s="9"/>
      <c r="F409" s="9"/>
      <c r="G409" s="9"/>
      <c r="H409" s="9"/>
      <c r="I409" s="9"/>
      <c r="J409" s="9"/>
      <c r="K409" s="9"/>
    </row>
    <row r="410" spans="1:11">
      <c r="A410" s="9"/>
      <c r="B410" s="9"/>
      <c r="C410" s="9"/>
      <c r="D410" s="9"/>
      <c r="E410" s="9"/>
      <c r="F410" s="9"/>
      <c r="G410" s="9"/>
      <c r="H410" s="9"/>
      <c r="I410" s="9"/>
      <c r="J410" s="9"/>
      <c r="K410" s="9"/>
    </row>
    <row r="411" spans="1:11">
      <c r="A411" s="9"/>
      <c r="B411" s="9"/>
      <c r="C411" s="9"/>
      <c r="D411" s="9"/>
      <c r="E411" s="9"/>
      <c r="F411" s="9"/>
      <c r="G411" s="9"/>
      <c r="H411" s="9"/>
      <c r="I411" s="9"/>
      <c r="J411" s="9"/>
      <c r="K411" s="9"/>
    </row>
    <row r="412" spans="1:11">
      <c r="A412" s="9"/>
      <c r="B412" s="9"/>
      <c r="C412" s="9"/>
      <c r="D412" s="9"/>
      <c r="E412" s="9"/>
      <c r="F412" s="9"/>
      <c r="G412" s="9"/>
      <c r="H412" s="9"/>
      <c r="I412" s="9"/>
      <c r="J412" s="9"/>
      <c r="K412" s="9"/>
    </row>
    <row r="413" spans="1:11">
      <c r="A413" s="9"/>
      <c r="B413" s="9"/>
      <c r="C413" s="9"/>
      <c r="D413" s="9"/>
      <c r="E413" s="9"/>
      <c r="F413" s="9"/>
      <c r="G413" s="9"/>
      <c r="H413" s="9"/>
      <c r="I413" s="9"/>
      <c r="J413" s="9"/>
      <c r="K413" s="9"/>
    </row>
    <row r="414" spans="1:11">
      <c r="A414" s="9"/>
      <c r="B414" s="9"/>
      <c r="C414" s="9"/>
      <c r="D414" s="9"/>
      <c r="E414" s="9"/>
      <c r="F414" s="9"/>
      <c r="G414" s="9"/>
      <c r="H414" s="9"/>
      <c r="I414" s="9"/>
      <c r="J414" s="9"/>
      <c r="K414" s="9"/>
    </row>
    <row r="415" spans="1:11">
      <c r="A415" s="9"/>
      <c r="B415" s="9"/>
      <c r="C415" s="9"/>
      <c r="D415" s="9"/>
      <c r="E415" s="9"/>
      <c r="F415" s="9"/>
      <c r="G415" s="9"/>
      <c r="H415" s="9"/>
      <c r="I415" s="9"/>
      <c r="J415" s="9"/>
      <c r="K415" s="9"/>
    </row>
    <row r="416" spans="1:11">
      <c r="A416" s="9"/>
      <c r="B416" s="9"/>
      <c r="C416" s="9"/>
      <c r="D416" s="9"/>
      <c r="E416" s="9"/>
      <c r="F416" s="9"/>
      <c r="G416" s="9"/>
      <c r="H416" s="9"/>
      <c r="I416" s="9"/>
      <c r="J416" s="9"/>
      <c r="K416" s="9"/>
    </row>
    <row r="417" spans="1:11">
      <c r="A417" s="9"/>
      <c r="B417" s="9"/>
      <c r="C417" s="9"/>
      <c r="D417" s="9"/>
      <c r="E417" s="9"/>
      <c r="F417" s="9"/>
      <c r="G417" s="9"/>
      <c r="H417" s="9"/>
      <c r="I417" s="9"/>
      <c r="J417" s="9"/>
      <c r="K417" s="9"/>
    </row>
    <row r="418" spans="1:11">
      <c r="A418" s="9"/>
      <c r="B418" s="9"/>
      <c r="C418" s="9"/>
      <c r="D418" s="9"/>
      <c r="E418" s="9"/>
      <c r="F418" s="9"/>
      <c r="G418" s="9"/>
      <c r="H418" s="9"/>
      <c r="I418" s="9"/>
      <c r="J418" s="9"/>
      <c r="K418" s="9"/>
    </row>
    <row r="419" spans="1:11">
      <c r="A419" s="9"/>
      <c r="B419" s="9"/>
      <c r="C419" s="9"/>
      <c r="D419" s="9"/>
      <c r="E419" s="9"/>
      <c r="F419" s="9"/>
      <c r="G419" s="9"/>
      <c r="H419" s="9"/>
      <c r="I419" s="9"/>
      <c r="J419" s="9"/>
      <c r="K419" s="9"/>
    </row>
    <row r="420" spans="1:11">
      <c r="A420" s="9"/>
      <c r="B420" s="9"/>
      <c r="C420" s="9"/>
      <c r="D420" s="9"/>
      <c r="E420" s="9"/>
      <c r="F420" s="9"/>
      <c r="G420" s="9"/>
      <c r="H420" s="9"/>
      <c r="I420" s="9"/>
      <c r="J420" s="9"/>
      <c r="K420" s="9"/>
    </row>
    <row r="421" spans="1:11">
      <c r="A421" s="9"/>
      <c r="B421" s="9"/>
      <c r="C421" s="9"/>
      <c r="D421" s="9"/>
      <c r="E421" s="9"/>
      <c r="F421" s="9"/>
      <c r="G421" s="9"/>
      <c r="H421" s="9"/>
      <c r="I421" s="9"/>
      <c r="J421" s="9"/>
      <c r="K421" s="9"/>
    </row>
    <row r="422" spans="1:11">
      <c r="A422" s="9"/>
      <c r="B422" s="9"/>
      <c r="C422" s="9"/>
      <c r="D422" s="9"/>
      <c r="E422" s="9"/>
      <c r="F422" s="9"/>
      <c r="G422" s="9"/>
      <c r="H422" s="9"/>
      <c r="I422" s="9"/>
      <c r="J422" s="9"/>
      <c r="K422" s="9"/>
    </row>
    <row r="423" spans="1:11">
      <c r="A423" s="9"/>
      <c r="B423" s="9"/>
      <c r="C423" s="9"/>
      <c r="D423" s="9"/>
      <c r="E423" s="9"/>
      <c r="F423" s="9"/>
      <c r="G423" s="9"/>
      <c r="H423" s="9"/>
      <c r="I423" s="9"/>
      <c r="J423" s="9"/>
      <c r="K423" s="9"/>
    </row>
    <row r="424" spans="1:11">
      <c r="A424" s="9"/>
      <c r="B424" s="9"/>
      <c r="C424" s="9"/>
      <c r="D424" s="9"/>
      <c r="E424" s="9"/>
      <c r="F424" s="9"/>
      <c r="G424" s="9"/>
      <c r="H424" s="9"/>
      <c r="I424" s="9"/>
      <c r="J424" s="9"/>
      <c r="K424" s="9"/>
    </row>
    <row r="425" spans="1:11">
      <c r="A425" s="9"/>
      <c r="B425" s="9"/>
      <c r="C425" s="9"/>
      <c r="D425" s="9"/>
      <c r="E425" s="9"/>
      <c r="F425" s="9"/>
      <c r="G425" s="9"/>
      <c r="H425" s="9"/>
      <c r="I425" s="9"/>
      <c r="J425" s="9"/>
      <c r="K425" s="9"/>
    </row>
    <row r="426" spans="1:11">
      <c r="A426" s="9"/>
      <c r="B426" s="9"/>
      <c r="C426" s="9"/>
      <c r="D426" s="9"/>
      <c r="E426" s="9"/>
      <c r="F426" s="9"/>
      <c r="G426" s="9"/>
      <c r="H426" s="9"/>
      <c r="I426" s="9"/>
      <c r="J426" s="9"/>
      <c r="K426" s="9"/>
    </row>
    <row r="427" spans="1:11">
      <c r="A427" s="9"/>
      <c r="B427" s="9"/>
      <c r="C427" s="9"/>
      <c r="D427" s="9"/>
      <c r="E427" s="9"/>
      <c r="F427" s="9"/>
      <c r="G427" s="9"/>
      <c r="H427" s="9"/>
      <c r="I427" s="9"/>
      <c r="J427" s="9"/>
      <c r="K427" s="9"/>
    </row>
    <row r="428" spans="1:11">
      <c r="A428" s="9"/>
      <c r="B428" s="9"/>
      <c r="C428" s="9"/>
      <c r="D428" s="9"/>
      <c r="E428" s="9"/>
      <c r="F428" s="9"/>
      <c r="G428" s="9"/>
      <c r="H428" s="9"/>
      <c r="I428" s="9"/>
      <c r="J428" s="9"/>
      <c r="K428" s="9"/>
    </row>
    <row r="429" spans="1:11">
      <c r="A429" s="9"/>
      <c r="B429" s="9"/>
      <c r="C429" s="9"/>
      <c r="D429" s="9"/>
      <c r="E429" s="9"/>
      <c r="F429" s="9"/>
      <c r="G429" s="9"/>
      <c r="H429" s="9"/>
      <c r="I429" s="9"/>
      <c r="J429" s="9"/>
      <c r="K429" s="9"/>
    </row>
    <row r="430" spans="1:11">
      <c r="A430" s="9"/>
      <c r="B430" s="9"/>
      <c r="C430" s="9"/>
      <c r="D430" s="9"/>
      <c r="E430" s="9"/>
      <c r="F430" s="9"/>
      <c r="G430" s="9"/>
      <c r="H430" s="9"/>
      <c r="I430" s="9"/>
      <c r="J430" s="9"/>
      <c r="K430" s="9"/>
    </row>
    <row r="431" spans="1:11">
      <c r="A431" s="9"/>
      <c r="B431" s="9"/>
      <c r="C431" s="9"/>
      <c r="D431" s="9"/>
      <c r="E431" s="9"/>
      <c r="F431" s="9"/>
      <c r="G431" s="9"/>
      <c r="H431" s="9"/>
      <c r="I431" s="9"/>
      <c r="J431" s="9"/>
      <c r="K431" s="9"/>
    </row>
    <row r="432" spans="1:11">
      <c r="A432" s="9"/>
      <c r="B432" s="9"/>
      <c r="C432" s="9"/>
      <c r="D432" s="9"/>
      <c r="E432" s="9"/>
      <c r="F432" s="9"/>
      <c r="G432" s="9"/>
      <c r="H432" s="9"/>
      <c r="I432" s="9"/>
      <c r="J432" s="9"/>
      <c r="K432" s="9"/>
    </row>
    <row r="433" spans="1:11">
      <c r="A433" s="9"/>
      <c r="B433" s="9"/>
      <c r="C433" s="9"/>
      <c r="D433" s="9"/>
      <c r="E433" s="9"/>
      <c r="F433" s="9"/>
      <c r="G433" s="9"/>
      <c r="H433" s="9"/>
      <c r="I433" s="9"/>
      <c r="J433" s="9"/>
      <c r="K433" s="9"/>
    </row>
    <row r="434" spans="1:11">
      <c r="A434" s="9"/>
      <c r="B434" s="9"/>
      <c r="C434" s="9"/>
      <c r="D434" s="9"/>
      <c r="E434" s="9"/>
      <c r="F434" s="9"/>
      <c r="G434" s="9"/>
      <c r="H434" s="9"/>
      <c r="I434" s="9"/>
      <c r="J434" s="9"/>
      <c r="K434" s="9"/>
    </row>
    <row r="435" spans="1:11">
      <c r="A435" s="9"/>
      <c r="B435" s="9"/>
      <c r="C435" s="9"/>
      <c r="D435" s="9"/>
      <c r="E435" s="9"/>
      <c r="F435" s="9"/>
      <c r="G435" s="9"/>
      <c r="H435" s="9"/>
      <c r="I435" s="9"/>
      <c r="J435" s="9"/>
      <c r="K435" s="9"/>
    </row>
    <row r="436" spans="1:11">
      <c r="A436" s="9"/>
      <c r="B436" s="9"/>
      <c r="C436" s="9"/>
      <c r="D436" s="9"/>
      <c r="E436" s="9"/>
      <c r="F436" s="9"/>
      <c r="G436" s="9"/>
      <c r="H436" s="9"/>
      <c r="I436" s="9"/>
      <c r="J436" s="9"/>
      <c r="K436" s="9"/>
    </row>
    <row r="437" spans="1:11">
      <c r="A437" s="9"/>
      <c r="B437" s="9"/>
      <c r="C437" s="9"/>
      <c r="D437" s="9"/>
      <c r="E437" s="9"/>
      <c r="F437" s="9"/>
      <c r="G437" s="9"/>
      <c r="H437" s="9"/>
      <c r="I437" s="9"/>
      <c r="J437" s="9"/>
      <c r="K437" s="9"/>
    </row>
    <row r="438" spans="1:11">
      <c r="A438" s="9"/>
      <c r="B438" s="9"/>
      <c r="C438" s="9"/>
      <c r="D438" s="9"/>
      <c r="E438" s="9"/>
      <c r="F438" s="9"/>
      <c r="G438" s="9"/>
      <c r="H438" s="9"/>
      <c r="I438" s="9"/>
      <c r="J438" s="9"/>
      <c r="K438" s="9"/>
    </row>
    <row r="439" spans="1:11">
      <c r="A439" s="9"/>
      <c r="B439" s="9"/>
      <c r="C439" s="9"/>
      <c r="D439" s="9"/>
      <c r="E439" s="9"/>
      <c r="F439" s="9"/>
      <c r="G439" s="9"/>
      <c r="H439" s="9"/>
      <c r="I439" s="9"/>
      <c r="J439" s="9"/>
      <c r="K439" s="9"/>
    </row>
    <row r="440" spans="1:11">
      <c r="A440" s="9"/>
      <c r="B440" s="9"/>
      <c r="C440" s="9"/>
      <c r="D440" s="9"/>
      <c r="E440" s="9"/>
      <c r="F440" s="9"/>
      <c r="G440" s="9"/>
      <c r="H440" s="9"/>
      <c r="I440" s="9"/>
      <c r="J440" s="9"/>
      <c r="K440" s="9"/>
    </row>
    <row r="441" spans="1:11">
      <c r="A441" s="9"/>
      <c r="B441" s="9"/>
      <c r="C441" s="9"/>
      <c r="D441" s="9"/>
      <c r="E441" s="9"/>
      <c r="F441" s="9"/>
      <c r="G441" s="9"/>
      <c r="H441" s="9"/>
      <c r="I441" s="9"/>
      <c r="J441" s="9"/>
      <c r="K441" s="9"/>
    </row>
    <row r="442" spans="1:11">
      <c r="A442" s="9"/>
      <c r="B442" s="9"/>
      <c r="C442" s="9"/>
      <c r="D442" s="9"/>
      <c r="E442" s="9"/>
      <c r="F442" s="9"/>
      <c r="G442" s="9"/>
      <c r="H442" s="9"/>
      <c r="I442" s="9"/>
      <c r="J442" s="9"/>
      <c r="K442" s="9"/>
    </row>
    <row r="443" spans="1:11">
      <c r="A443" s="9"/>
      <c r="B443" s="9"/>
      <c r="C443" s="9"/>
      <c r="D443" s="9"/>
      <c r="E443" s="9"/>
      <c r="F443" s="9"/>
      <c r="G443" s="9"/>
      <c r="H443" s="9"/>
      <c r="I443" s="9"/>
      <c r="J443" s="9"/>
      <c r="K443" s="9"/>
    </row>
    <row r="444" spans="1:11">
      <c r="A444" s="9"/>
      <c r="B444" s="9"/>
      <c r="C444" s="9"/>
      <c r="D444" s="9"/>
      <c r="E444" s="9"/>
      <c r="F444" s="9"/>
      <c r="G444" s="9"/>
      <c r="H444" s="9"/>
      <c r="I444" s="9"/>
      <c r="J444" s="9"/>
      <c r="K444" s="9"/>
    </row>
    <row r="445" spans="1:11">
      <c r="A445" s="9"/>
      <c r="B445" s="9"/>
      <c r="C445" s="9"/>
      <c r="D445" s="9"/>
      <c r="E445" s="9"/>
      <c r="F445" s="9"/>
      <c r="G445" s="9"/>
      <c r="H445" s="9"/>
      <c r="I445" s="9"/>
      <c r="J445" s="9"/>
      <c r="K445" s="9"/>
    </row>
    <row r="446" spans="1:11">
      <c r="A446" s="9"/>
      <c r="B446" s="9"/>
      <c r="C446" s="9"/>
      <c r="D446" s="9"/>
      <c r="E446" s="9"/>
      <c r="F446" s="9"/>
      <c r="G446" s="9"/>
      <c r="H446" s="9"/>
      <c r="I446" s="9"/>
      <c r="J446" s="9"/>
      <c r="K446" s="9"/>
    </row>
    <row r="447" spans="1:11">
      <c r="A447" s="9"/>
      <c r="B447" s="9"/>
      <c r="C447" s="9"/>
      <c r="D447" s="9"/>
      <c r="E447" s="9"/>
      <c r="F447" s="9"/>
      <c r="G447" s="9"/>
      <c r="H447" s="9"/>
      <c r="I447" s="9"/>
      <c r="J447" s="9"/>
      <c r="K447" s="9"/>
    </row>
    <row r="448" spans="1:11">
      <c r="A448" s="9"/>
      <c r="B448" s="9"/>
      <c r="C448" s="9"/>
      <c r="D448" s="9"/>
      <c r="E448" s="9"/>
      <c r="F448" s="9"/>
      <c r="G448" s="9"/>
      <c r="H448" s="9"/>
      <c r="I448" s="9"/>
      <c r="J448" s="9"/>
      <c r="K448" s="9"/>
    </row>
    <row r="449" spans="1:11">
      <c r="A449" s="9"/>
      <c r="B449" s="9"/>
      <c r="C449" s="9"/>
      <c r="D449" s="9"/>
      <c r="E449" s="9"/>
      <c r="F449" s="9"/>
      <c r="G449" s="9"/>
      <c r="H449" s="9"/>
      <c r="I449" s="9"/>
      <c r="J449" s="9"/>
      <c r="K449" s="9"/>
    </row>
    <row r="450" spans="1:11">
      <c r="A450" s="9"/>
      <c r="B450" s="9"/>
      <c r="C450" s="9"/>
      <c r="D450" s="9"/>
      <c r="E450" s="9"/>
      <c r="F450" s="9"/>
      <c r="G450" s="9"/>
      <c r="H450" s="9"/>
      <c r="I450" s="9"/>
      <c r="J450" s="9"/>
      <c r="K450" s="9"/>
    </row>
    <row r="451" spans="1:11">
      <c r="A451" s="9"/>
      <c r="B451" s="9"/>
      <c r="C451" s="9"/>
      <c r="D451" s="9"/>
      <c r="E451" s="9"/>
      <c r="F451" s="9"/>
      <c r="G451" s="9"/>
      <c r="H451" s="9"/>
      <c r="I451" s="9"/>
      <c r="J451" s="9"/>
      <c r="K451" s="9"/>
    </row>
    <row r="452" spans="1:11">
      <c r="A452" s="9"/>
      <c r="B452" s="9"/>
      <c r="C452" s="9"/>
      <c r="D452" s="9"/>
      <c r="E452" s="9"/>
      <c r="F452" s="9"/>
      <c r="G452" s="9"/>
      <c r="H452" s="9"/>
      <c r="I452" s="9"/>
      <c r="J452" s="9"/>
      <c r="K452" s="9"/>
    </row>
    <row r="453" spans="1:11">
      <c r="A453" s="9"/>
      <c r="B453" s="9"/>
      <c r="C453" s="9"/>
      <c r="D453" s="9"/>
      <c r="E453" s="9"/>
      <c r="F453" s="9"/>
      <c r="G453" s="9"/>
      <c r="H453" s="9"/>
      <c r="I453" s="9"/>
      <c r="J453" s="9"/>
      <c r="K453" s="9"/>
    </row>
    <row r="454" spans="1:11">
      <c r="A454" s="9"/>
      <c r="B454" s="9"/>
      <c r="C454" s="9"/>
      <c r="D454" s="9"/>
      <c r="E454" s="9"/>
      <c r="F454" s="9"/>
      <c r="G454" s="9"/>
      <c r="H454" s="9"/>
      <c r="I454" s="9"/>
      <c r="J454" s="9"/>
      <c r="K454" s="9"/>
    </row>
    <row r="455" spans="1:11">
      <c r="A455" s="9"/>
      <c r="B455" s="9"/>
      <c r="C455" s="9"/>
      <c r="D455" s="9"/>
      <c r="E455" s="9"/>
      <c r="F455" s="9"/>
      <c r="G455" s="9"/>
      <c r="H455" s="9"/>
      <c r="I455" s="9"/>
      <c r="J455" s="9"/>
      <c r="K455" s="9"/>
    </row>
    <row r="456" spans="1:11">
      <c r="A456" s="9"/>
      <c r="B456" s="9"/>
      <c r="C456" s="9"/>
      <c r="D456" s="9"/>
      <c r="E456" s="9"/>
      <c r="F456" s="9"/>
      <c r="G456" s="9"/>
      <c r="H456" s="9"/>
      <c r="I456" s="9"/>
      <c r="J456" s="9"/>
      <c r="K456" s="9"/>
    </row>
    <row r="457" spans="1:11">
      <c r="A457" s="9"/>
      <c r="B457" s="9"/>
      <c r="C457" s="9"/>
      <c r="D457" s="9"/>
      <c r="E457" s="9"/>
      <c r="F457" s="9"/>
      <c r="G457" s="9"/>
      <c r="H457" s="9"/>
      <c r="I457" s="9"/>
      <c r="J457" s="9"/>
      <c r="K457" s="9"/>
    </row>
    <row r="458" spans="1:11">
      <c r="A458" s="9"/>
      <c r="B458" s="9"/>
      <c r="C458" s="9"/>
      <c r="D458" s="9"/>
      <c r="E458" s="9"/>
      <c r="F458" s="9"/>
      <c r="G458" s="9"/>
      <c r="H458" s="9"/>
      <c r="I458" s="9"/>
      <c r="J458" s="9"/>
      <c r="K458" s="9"/>
    </row>
    <row r="459" spans="1:11">
      <c r="A459" s="9"/>
      <c r="B459" s="9"/>
      <c r="C459" s="9"/>
      <c r="D459" s="9"/>
      <c r="E459" s="9"/>
      <c r="F459" s="9"/>
      <c r="G459" s="9"/>
      <c r="H459" s="9"/>
      <c r="I459" s="9"/>
      <c r="J459" s="9"/>
      <c r="K459" s="9"/>
    </row>
    <row r="460" spans="1:11">
      <c r="A460" s="9"/>
      <c r="B460" s="9"/>
      <c r="C460" s="9"/>
      <c r="D460" s="9"/>
      <c r="E460" s="9"/>
      <c r="F460" s="9"/>
      <c r="G460" s="9"/>
      <c r="H460" s="9"/>
      <c r="I460" s="9"/>
      <c r="J460" s="9"/>
      <c r="K460" s="9"/>
    </row>
    <row r="461" spans="1:11">
      <c r="A461" s="9"/>
      <c r="B461" s="9"/>
      <c r="C461" s="9"/>
      <c r="D461" s="9"/>
      <c r="E461" s="9"/>
      <c r="F461" s="9"/>
      <c r="G461" s="9"/>
      <c r="H461" s="9"/>
      <c r="I461" s="9"/>
      <c r="J461" s="9"/>
      <c r="K461" s="9"/>
    </row>
    <row r="462" spans="1:11">
      <c r="A462" s="9"/>
      <c r="B462" s="9"/>
      <c r="C462" s="9"/>
      <c r="D462" s="9"/>
      <c r="E462" s="9"/>
      <c r="F462" s="9"/>
      <c r="G462" s="9"/>
      <c r="H462" s="9"/>
      <c r="I462" s="9"/>
      <c r="J462" s="9"/>
      <c r="K462" s="9"/>
    </row>
    <row r="463" spans="1:11">
      <c r="A463" s="9"/>
      <c r="B463" s="9"/>
      <c r="C463" s="9"/>
      <c r="D463" s="9"/>
      <c r="E463" s="9"/>
      <c r="F463" s="9"/>
      <c r="G463" s="9"/>
      <c r="H463" s="9"/>
      <c r="I463" s="9"/>
      <c r="J463" s="9"/>
      <c r="K463" s="9"/>
    </row>
    <row r="464" spans="1:11">
      <c r="A464" s="9"/>
      <c r="B464" s="9"/>
      <c r="C464" s="9"/>
      <c r="D464" s="9"/>
      <c r="E464" s="9"/>
      <c r="F464" s="9"/>
      <c r="G464" s="9"/>
      <c r="H464" s="9"/>
      <c r="I464" s="9"/>
      <c r="J464" s="9"/>
      <c r="K464" s="9"/>
    </row>
    <row r="465" spans="1:11">
      <c r="A465" s="9"/>
      <c r="B465" s="9"/>
      <c r="C465" s="9"/>
      <c r="D465" s="9"/>
      <c r="E465" s="9"/>
      <c r="F465" s="9"/>
      <c r="G465" s="9"/>
      <c r="H465" s="9"/>
      <c r="I465" s="9"/>
      <c r="J465" s="9"/>
      <c r="K465" s="9"/>
    </row>
    <row r="466" spans="1:11">
      <c r="A466" s="9"/>
      <c r="B466" s="9"/>
      <c r="C466" s="9"/>
      <c r="D466" s="9"/>
      <c r="E466" s="9"/>
      <c r="F466" s="9"/>
      <c r="G466" s="9"/>
      <c r="H466" s="9"/>
      <c r="I466" s="9"/>
      <c r="J466" s="9"/>
      <c r="K466" s="9"/>
    </row>
    <row r="467" spans="1:11">
      <c r="A467" s="9"/>
      <c r="B467" s="9"/>
      <c r="C467" s="9"/>
      <c r="D467" s="9"/>
      <c r="E467" s="9"/>
      <c r="F467" s="9"/>
      <c r="G467" s="9"/>
      <c r="H467" s="9"/>
      <c r="I467" s="9"/>
      <c r="J467" s="9"/>
      <c r="K467" s="9"/>
    </row>
    <row r="468" spans="1:11">
      <c r="A468" s="9"/>
      <c r="B468" s="9"/>
      <c r="C468" s="9"/>
      <c r="D468" s="9"/>
      <c r="E468" s="9"/>
      <c r="F468" s="9"/>
      <c r="G468" s="9"/>
      <c r="H468" s="9"/>
      <c r="I468" s="9"/>
      <c r="J468" s="9"/>
      <c r="K468" s="9"/>
    </row>
    <row r="469" spans="1:11">
      <c r="A469" s="9"/>
      <c r="B469" s="9"/>
      <c r="C469" s="9"/>
      <c r="D469" s="9"/>
      <c r="E469" s="9"/>
      <c r="F469" s="9"/>
      <c r="G469" s="9"/>
      <c r="H469" s="9"/>
      <c r="I469" s="9"/>
      <c r="J469" s="9"/>
      <c r="K469" s="9"/>
    </row>
    <row r="470" spans="1:11">
      <c r="A470" s="9"/>
      <c r="B470" s="9"/>
      <c r="C470" s="9"/>
      <c r="D470" s="9"/>
      <c r="E470" s="9"/>
      <c r="F470" s="9"/>
      <c r="G470" s="9"/>
      <c r="H470" s="9"/>
      <c r="I470" s="9"/>
      <c r="J470" s="9"/>
      <c r="K470" s="9"/>
    </row>
    <row r="471" spans="1:11">
      <c r="A471" s="9"/>
      <c r="B471" s="9"/>
      <c r="C471" s="9"/>
      <c r="D471" s="9"/>
      <c r="E471" s="9"/>
      <c r="F471" s="9"/>
      <c r="G471" s="9"/>
      <c r="H471" s="9"/>
      <c r="I471" s="9"/>
      <c r="J471" s="9"/>
      <c r="K471" s="9"/>
    </row>
    <row r="472" spans="1:11">
      <c r="A472" s="9"/>
      <c r="B472" s="9"/>
      <c r="C472" s="9"/>
      <c r="D472" s="9"/>
      <c r="E472" s="9"/>
      <c r="F472" s="9"/>
      <c r="G472" s="9"/>
      <c r="H472" s="9"/>
      <c r="I472" s="9"/>
      <c r="J472" s="9"/>
      <c r="K472" s="9"/>
    </row>
    <row r="473" spans="1:11">
      <c r="A473" s="9"/>
      <c r="B473" s="9"/>
      <c r="C473" s="9"/>
      <c r="D473" s="9"/>
      <c r="E473" s="9"/>
      <c r="F473" s="9"/>
      <c r="G473" s="9"/>
      <c r="H473" s="9"/>
      <c r="I473" s="9"/>
      <c r="J473" s="9"/>
      <c r="K473" s="9"/>
    </row>
    <row r="474" spans="1:11">
      <c r="A474" s="9"/>
      <c r="B474" s="9"/>
      <c r="C474" s="9"/>
      <c r="D474" s="9"/>
      <c r="E474" s="9"/>
      <c r="F474" s="9"/>
      <c r="G474" s="9"/>
      <c r="H474" s="9"/>
      <c r="I474" s="9"/>
      <c r="J474" s="9"/>
      <c r="K474" s="9"/>
    </row>
    <row r="475" spans="1:11">
      <c r="A475" s="9"/>
      <c r="B475" s="9"/>
      <c r="C475" s="9"/>
      <c r="D475" s="9"/>
      <c r="E475" s="9"/>
      <c r="F475" s="9"/>
      <c r="G475" s="9"/>
      <c r="H475" s="9"/>
      <c r="I475" s="9"/>
      <c r="J475" s="9"/>
      <c r="K475" s="9"/>
    </row>
    <row r="476" spans="1:11">
      <c r="A476" s="9"/>
      <c r="B476" s="9"/>
      <c r="C476" s="9"/>
      <c r="D476" s="9"/>
      <c r="E476" s="9"/>
      <c r="F476" s="9"/>
      <c r="G476" s="9"/>
      <c r="H476" s="9"/>
      <c r="I476" s="9"/>
      <c r="J476" s="9"/>
      <c r="K476" s="9"/>
    </row>
    <row r="477" spans="1:11">
      <c r="A477" s="9"/>
      <c r="B477" s="9"/>
      <c r="C477" s="9"/>
      <c r="D477" s="9"/>
      <c r="E477" s="9"/>
      <c r="F477" s="9"/>
      <c r="G477" s="9"/>
      <c r="H477" s="9"/>
      <c r="I477" s="9"/>
      <c r="J477" s="9"/>
      <c r="K477" s="9"/>
    </row>
    <row r="478" spans="1:11">
      <c r="A478" s="9"/>
      <c r="B478" s="9"/>
      <c r="C478" s="9"/>
      <c r="D478" s="9"/>
      <c r="E478" s="9"/>
      <c r="F478" s="9"/>
      <c r="G478" s="9"/>
      <c r="H478" s="9"/>
      <c r="I478" s="9"/>
      <c r="J478" s="9"/>
      <c r="K478" s="9"/>
    </row>
    <row r="479" spans="1:11">
      <c r="A479" s="9"/>
      <c r="B479" s="9"/>
      <c r="C479" s="9"/>
      <c r="D479" s="9"/>
      <c r="E479" s="9"/>
      <c r="F479" s="9"/>
      <c r="G479" s="9"/>
      <c r="H479" s="9"/>
      <c r="I479" s="9"/>
      <c r="J479" s="9"/>
      <c r="K479" s="9"/>
    </row>
    <row r="480" spans="1:11">
      <c r="A480" s="9"/>
      <c r="B480" s="9"/>
      <c r="C480" s="9"/>
      <c r="D480" s="9"/>
      <c r="E480" s="9"/>
      <c r="F480" s="9"/>
      <c r="G480" s="9"/>
      <c r="H480" s="9"/>
      <c r="I480" s="9"/>
      <c r="J480" s="9"/>
      <c r="K480" s="9"/>
    </row>
    <row r="481" spans="1:11">
      <c r="A481" s="9"/>
      <c r="B481" s="9"/>
      <c r="C481" s="9"/>
      <c r="D481" s="9"/>
      <c r="E481" s="9"/>
      <c r="F481" s="9"/>
      <c r="G481" s="9"/>
      <c r="H481" s="9"/>
      <c r="I481" s="9"/>
      <c r="J481" s="9"/>
      <c r="K481" s="9"/>
    </row>
    <row r="482" spans="1:11">
      <c r="A482" s="9"/>
      <c r="B482" s="9"/>
      <c r="C482" s="9"/>
      <c r="D482" s="9"/>
      <c r="E482" s="9"/>
      <c r="F482" s="9"/>
      <c r="G482" s="9"/>
      <c r="H482" s="9"/>
      <c r="I482" s="9"/>
      <c r="J482" s="9"/>
      <c r="K482" s="9"/>
    </row>
    <row r="483" spans="1:11">
      <c r="A483" s="9"/>
      <c r="B483" s="9"/>
      <c r="C483" s="9"/>
      <c r="D483" s="9"/>
      <c r="E483" s="9"/>
      <c r="F483" s="9"/>
      <c r="G483" s="9"/>
      <c r="H483" s="9"/>
      <c r="I483" s="9"/>
      <c r="J483" s="9"/>
      <c r="K483" s="9"/>
    </row>
    <row r="484" spans="1:11">
      <c r="A484" s="9"/>
      <c r="B484" s="9"/>
      <c r="C484" s="9"/>
      <c r="D484" s="9"/>
      <c r="E484" s="9"/>
      <c r="F484" s="9"/>
      <c r="G484" s="9"/>
      <c r="H484" s="9"/>
      <c r="I484" s="9"/>
      <c r="J484" s="9"/>
      <c r="K484" s="9"/>
    </row>
    <row r="485" spans="1:11">
      <c r="A485" s="9"/>
      <c r="B485" s="9"/>
      <c r="C485" s="9"/>
      <c r="D485" s="9"/>
      <c r="E485" s="9"/>
      <c r="F485" s="9"/>
      <c r="G485" s="9"/>
      <c r="H485" s="9"/>
      <c r="I485" s="9"/>
      <c r="J485" s="9"/>
      <c r="K485" s="9"/>
    </row>
    <row r="486" spans="1:11">
      <c r="A486" s="9"/>
      <c r="B486" s="9"/>
      <c r="C486" s="9"/>
      <c r="D486" s="9"/>
      <c r="E486" s="9"/>
      <c r="F486" s="9"/>
      <c r="G486" s="9"/>
      <c r="H486" s="9"/>
      <c r="I486" s="9"/>
      <c r="J486" s="9"/>
      <c r="K486" s="9"/>
    </row>
    <row r="487" spans="1:11">
      <c r="A487" s="9"/>
      <c r="B487" s="9"/>
      <c r="C487" s="9"/>
      <c r="D487" s="9"/>
      <c r="E487" s="9"/>
      <c r="F487" s="9"/>
      <c r="G487" s="9"/>
      <c r="H487" s="9"/>
      <c r="I487" s="9"/>
      <c r="J487" s="9"/>
      <c r="K487" s="9"/>
    </row>
    <row r="488" spans="1:11">
      <c r="A488" s="9"/>
      <c r="B488" s="9"/>
      <c r="C488" s="9"/>
      <c r="D488" s="9"/>
      <c r="E488" s="9"/>
      <c r="F488" s="9"/>
      <c r="G488" s="9"/>
      <c r="H488" s="9"/>
      <c r="I488" s="9"/>
      <c r="J488" s="9"/>
      <c r="K488" s="9"/>
    </row>
    <row r="489" spans="1:11">
      <c r="A489" s="9"/>
      <c r="B489" s="9"/>
      <c r="C489" s="9"/>
      <c r="D489" s="9"/>
      <c r="E489" s="9"/>
      <c r="F489" s="9"/>
      <c r="G489" s="9"/>
      <c r="H489" s="9"/>
      <c r="I489" s="9"/>
      <c r="J489" s="9"/>
      <c r="K489" s="9"/>
    </row>
    <row r="490" spans="1:11">
      <c r="A490" s="9"/>
      <c r="B490" s="9"/>
      <c r="C490" s="9"/>
      <c r="D490" s="9"/>
      <c r="E490" s="9"/>
      <c r="F490" s="9"/>
      <c r="G490" s="9"/>
      <c r="H490" s="9"/>
      <c r="I490" s="9"/>
      <c r="J490" s="9"/>
      <c r="K490" s="9"/>
    </row>
    <row r="491" spans="1:11">
      <c r="A491" s="9"/>
      <c r="B491" s="9"/>
      <c r="C491" s="9"/>
      <c r="D491" s="9"/>
      <c r="E491" s="9"/>
      <c r="F491" s="9"/>
      <c r="G491" s="9"/>
      <c r="H491" s="9"/>
      <c r="I491" s="9"/>
      <c r="J491" s="9"/>
      <c r="K491" s="9"/>
    </row>
    <row r="492" spans="1:11">
      <c r="A492" s="9"/>
      <c r="B492" s="9"/>
      <c r="C492" s="9"/>
      <c r="D492" s="9"/>
      <c r="E492" s="9"/>
      <c r="F492" s="9"/>
      <c r="G492" s="9"/>
      <c r="H492" s="9"/>
      <c r="I492" s="9"/>
      <c r="J492" s="9"/>
      <c r="K492" s="9"/>
    </row>
    <row r="493" spans="1:11">
      <c r="A493" s="9"/>
      <c r="B493" s="9"/>
      <c r="C493" s="9"/>
      <c r="D493" s="9"/>
      <c r="E493" s="9"/>
      <c r="F493" s="9"/>
      <c r="G493" s="9"/>
      <c r="H493" s="9"/>
      <c r="I493" s="9"/>
      <c r="J493" s="9"/>
      <c r="K493" s="9"/>
    </row>
    <row r="494" spans="1:11">
      <c r="A494" s="9"/>
      <c r="B494" s="9"/>
      <c r="C494" s="9"/>
      <c r="D494" s="9"/>
      <c r="E494" s="9"/>
      <c r="F494" s="9"/>
      <c r="G494" s="9"/>
      <c r="H494" s="9"/>
      <c r="I494" s="9"/>
      <c r="J494" s="9"/>
      <c r="K494" s="9"/>
    </row>
    <row r="495" spans="1:11">
      <c r="A495" s="9"/>
      <c r="B495" s="9"/>
      <c r="C495" s="9"/>
      <c r="D495" s="9"/>
      <c r="E495" s="9"/>
      <c r="F495" s="9"/>
      <c r="G495" s="9"/>
      <c r="H495" s="9"/>
      <c r="I495" s="9"/>
      <c r="J495" s="9"/>
      <c r="K495" s="9"/>
    </row>
    <row r="496" spans="1:11">
      <c r="A496" s="9"/>
      <c r="B496" s="9"/>
      <c r="C496" s="9"/>
      <c r="D496" s="9"/>
      <c r="E496" s="9"/>
      <c r="F496" s="9"/>
      <c r="G496" s="9"/>
      <c r="H496" s="9"/>
      <c r="I496" s="9"/>
      <c r="J496" s="9"/>
      <c r="K496" s="9"/>
    </row>
    <row r="497" spans="1:11">
      <c r="A497" s="9"/>
      <c r="B497" s="9"/>
      <c r="C497" s="9"/>
      <c r="D497" s="9"/>
      <c r="E497" s="9"/>
      <c r="F497" s="9"/>
      <c r="G497" s="9"/>
      <c r="H497" s="9"/>
      <c r="I497" s="9"/>
      <c r="J497" s="9"/>
      <c r="K497" s="9"/>
    </row>
    <row r="498" spans="1:11">
      <c r="A498" s="9"/>
      <c r="B498" s="9"/>
      <c r="C498" s="9"/>
      <c r="D498" s="9"/>
      <c r="E498" s="9"/>
      <c r="F498" s="9"/>
      <c r="G498" s="9"/>
      <c r="H498" s="9"/>
      <c r="I498" s="9"/>
      <c r="J498" s="9"/>
      <c r="K498" s="9"/>
    </row>
    <row r="499" spans="1:11">
      <c r="A499" s="9"/>
      <c r="B499" s="9"/>
      <c r="C499" s="9"/>
      <c r="D499" s="9"/>
      <c r="E499" s="9"/>
      <c r="F499" s="9"/>
      <c r="G499" s="9"/>
      <c r="H499" s="9"/>
      <c r="I499" s="9"/>
      <c r="J499" s="9"/>
      <c r="K499" s="9"/>
    </row>
    <row r="500" spans="1:11">
      <c r="A500" s="9"/>
      <c r="B500" s="9"/>
      <c r="C500" s="9"/>
      <c r="D500" s="9"/>
      <c r="E500" s="9"/>
      <c r="F500" s="9"/>
      <c r="G500" s="9"/>
      <c r="H500" s="9"/>
      <c r="I500" s="9"/>
      <c r="J500" s="9"/>
      <c r="K500" s="9"/>
    </row>
    <row r="501" spans="1:11">
      <c r="A501" s="9"/>
      <c r="B501" s="9"/>
      <c r="C501" s="9"/>
      <c r="D501" s="9"/>
      <c r="E501" s="9"/>
      <c r="F501" s="9"/>
      <c r="G501" s="9"/>
      <c r="H501" s="9"/>
      <c r="I501" s="9"/>
      <c r="J501" s="9"/>
      <c r="K501" s="9"/>
    </row>
    <row r="502" spans="1:11">
      <c r="A502" s="9"/>
      <c r="B502" s="9"/>
      <c r="C502" s="9"/>
      <c r="D502" s="9"/>
      <c r="E502" s="9"/>
      <c r="F502" s="9"/>
      <c r="G502" s="9"/>
      <c r="H502" s="9"/>
      <c r="I502" s="9"/>
      <c r="J502" s="9"/>
      <c r="K502" s="9"/>
    </row>
    <row r="503" spans="1:11">
      <c r="A503" s="9"/>
      <c r="B503" s="9"/>
      <c r="C503" s="9"/>
      <c r="D503" s="9"/>
      <c r="E503" s="9"/>
      <c r="F503" s="9"/>
      <c r="G503" s="9"/>
      <c r="H503" s="9"/>
      <c r="I503" s="9"/>
      <c r="J503" s="9"/>
      <c r="K503" s="9"/>
    </row>
    <row r="504" spans="1:11">
      <c r="A504" s="9"/>
      <c r="B504" s="9"/>
      <c r="C504" s="9"/>
      <c r="D504" s="9"/>
      <c r="E504" s="9"/>
      <c r="F504" s="9"/>
      <c r="G504" s="9"/>
      <c r="H504" s="9"/>
      <c r="I504" s="9"/>
      <c r="J504" s="9"/>
      <c r="K504" s="9"/>
    </row>
    <row r="505" spans="1:11">
      <c r="A505" s="9"/>
      <c r="B505" s="9"/>
      <c r="C505" s="9"/>
      <c r="D505" s="9"/>
      <c r="E505" s="9"/>
      <c r="F505" s="9"/>
      <c r="G505" s="9"/>
      <c r="H505" s="9"/>
      <c r="I505" s="9"/>
      <c r="J505" s="9"/>
      <c r="K505" s="9"/>
    </row>
    <row r="506" spans="1:11">
      <c r="A506" s="9"/>
      <c r="B506" s="9"/>
      <c r="C506" s="9"/>
      <c r="D506" s="9"/>
      <c r="E506" s="9"/>
      <c r="F506" s="9"/>
      <c r="G506" s="9"/>
      <c r="H506" s="9"/>
      <c r="I506" s="9"/>
      <c r="J506" s="9"/>
      <c r="K506" s="9"/>
    </row>
    <row r="507" spans="1:11">
      <c r="A507" s="9"/>
      <c r="B507" s="9"/>
      <c r="C507" s="9"/>
      <c r="D507" s="9"/>
      <c r="E507" s="9"/>
      <c r="F507" s="9"/>
      <c r="G507" s="9"/>
      <c r="H507" s="9"/>
      <c r="I507" s="9"/>
      <c r="J507" s="9"/>
      <c r="K507" s="9"/>
    </row>
    <row r="508" spans="1:11">
      <c r="A508" s="9"/>
      <c r="B508" s="9"/>
      <c r="C508" s="9"/>
      <c r="D508" s="9"/>
      <c r="E508" s="9"/>
      <c r="F508" s="9"/>
      <c r="G508" s="9"/>
      <c r="H508" s="9"/>
      <c r="I508" s="9"/>
      <c r="J508" s="9"/>
      <c r="K508" s="9"/>
    </row>
    <row r="509" spans="1:11">
      <c r="A509" s="9"/>
      <c r="B509" s="9"/>
      <c r="C509" s="9"/>
      <c r="D509" s="9"/>
      <c r="E509" s="9"/>
      <c r="F509" s="9"/>
      <c r="G509" s="9"/>
      <c r="H509" s="9"/>
      <c r="I509" s="9"/>
      <c r="J509" s="9"/>
      <c r="K509" s="9"/>
    </row>
    <row r="510" spans="1:11">
      <c r="A510" s="9"/>
      <c r="B510" s="9"/>
      <c r="C510" s="9"/>
      <c r="D510" s="9"/>
      <c r="E510" s="9"/>
      <c r="F510" s="9"/>
      <c r="G510" s="9"/>
      <c r="H510" s="9"/>
      <c r="I510" s="9"/>
      <c r="J510" s="9"/>
      <c r="K510" s="9"/>
    </row>
    <row r="511" spans="1:11">
      <c r="A511" s="9"/>
      <c r="B511" s="9"/>
      <c r="C511" s="9"/>
      <c r="D511" s="9"/>
      <c r="E511" s="9"/>
      <c r="F511" s="9"/>
      <c r="G511" s="9"/>
      <c r="H511" s="9"/>
      <c r="I511" s="9"/>
      <c r="J511" s="9"/>
      <c r="K511" s="9"/>
    </row>
    <row r="512" spans="1:11">
      <c r="A512" s="9"/>
      <c r="B512" s="9"/>
      <c r="C512" s="9"/>
      <c r="D512" s="9"/>
      <c r="E512" s="9"/>
      <c r="F512" s="9"/>
      <c r="G512" s="9"/>
      <c r="H512" s="9"/>
      <c r="I512" s="9"/>
      <c r="J512" s="9"/>
      <c r="K512" s="9"/>
    </row>
    <row r="513" spans="1:11">
      <c r="A513" s="9"/>
      <c r="B513" s="9"/>
      <c r="C513" s="9"/>
      <c r="D513" s="9"/>
      <c r="E513" s="9"/>
      <c r="F513" s="9"/>
      <c r="G513" s="9"/>
      <c r="H513" s="9"/>
      <c r="I513" s="9"/>
      <c r="J513" s="9"/>
      <c r="K513" s="9"/>
    </row>
    <row r="514" spans="1:11">
      <c r="A514" s="9"/>
      <c r="B514" s="9"/>
      <c r="C514" s="9"/>
      <c r="D514" s="9"/>
      <c r="E514" s="9"/>
      <c r="F514" s="9"/>
      <c r="G514" s="9"/>
      <c r="H514" s="9"/>
      <c r="I514" s="9"/>
      <c r="J514" s="9"/>
      <c r="K514" s="9"/>
    </row>
    <row r="515" spans="1:11">
      <c r="A515" s="9"/>
      <c r="B515" s="9"/>
      <c r="C515" s="9"/>
      <c r="D515" s="9"/>
      <c r="E515" s="9"/>
      <c r="F515" s="9"/>
      <c r="G515" s="9"/>
      <c r="H515" s="9"/>
      <c r="I515" s="9"/>
      <c r="J515" s="9"/>
      <c r="K515" s="9"/>
    </row>
    <row r="516" spans="1:11">
      <c r="A516" s="9"/>
      <c r="B516" s="9"/>
      <c r="C516" s="9"/>
      <c r="D516" s="9"/>
      <c r="E516" s="9"/>
      <c r="F516" s="9"/>
      <c r="G516" s="9"/>
      <c r="H516" s="9"/>
      <c r="I516" s="9"/>
      <c r="J516" s="9"/>
      <c r="K516" s="9"/>
    </row>
    <row r="517" spans="1:11">
      <c r="A517" s="9"/>
      <c r="B517" s="9"/>
      <c r="C517" s="9"/>
      <c r="D517" s="9"/>
      <c r="E517" s="9"/>
      <c r="F517" s="9"/>
      <c r="G517" s="9"/>
      <c r="H517" s="9"/>
      <c r="I517" s="9"/>
      <c r="J517" s="9"/>
      <c r="K517" s="9"/>
    </row>
    <row r="518" spans="1:11">
      <c r="A518" s="9"/>
      <c r="B518" s="9"/>
      <c r="C518" s="9"/>
      <c r="D518" s="9"/>
      <c r="E518" s="9"/>
      <c r="F518" s="9"/>
      <c r="G518" s="9"/>
      <c r="H518" s="9"/>
      <c r="I518" s="9"/>
      <c r="J518" s="9"/>
      <c r="K518" s="9"/>
    </row>
    <row r="519" spans="1:11">
      <c r="A519" s="9"/>
      <c r="B519" s="9"/>
      <c r="C519" s="9"/>
      <c r="D519" s="9"/>
      <c r="E519" s="9"/>
      <c r="F519" s="9"/>
      <c r="G519" s="9"/>
      <c r="H519" s="9"/>
      <c r="I519" s="9"/>
      <c r="J519" s="9"/>
      <c r="K519" s="9"/>
    </row>
    <row r="520" spans="1:11">
      <c r="A520" s="9"/>
      <c r="B520" s="9"/>
      <c r="C520" s="9"/>
      <c r="D520" s="9"/>
      <c r="E520" s="9"/>
      <c r="F520" s="9"/>
      <c r="G520" s="9"/>
      <c r="H520" s="9"/>
      <c r="I520" s="9"/>
      <c r="J520" s="9"/>
      <c r="K520" s="9"/>
    </row>
    <row r="521" spans="1:11">
      <c r="A521" s="9"/>
      <c r="B521" s="9"/>
      <c r="C521" s="9"/>
      <c r="D521" s="9"/>
      <c r="E521" s="9"/>
      <c r="F521" s="9"/>
      <c r="G521" s="9"/>
      <c r="H521" s="9"/>
      <c r="I521" s="9"/>
      <c r="J521" s="9"/>
      <c r="K521" s="9"/>
    </row>
    <row r="522" spans="1:11">
      <c r="A522" s="9"/>
      <c r="B522" s="9"/>
      <c r="C522" s="9"/>
      <c r="D522" s="9"/>
      <c r="E522" s="9"/>
      <c r="F522" s="9"/>
      <c r="G522" s="9"/>
      <c r="H522" s="9"/>
      <c r="I522" s="9"/>
      <c r="J522" s="9"/>
      <c r="K522" s="9"/>
    </row>
    <row r="523" spans="1:11">
      <c r="A523" s="9"/>
      <c r="B523" s="9"/>
      <c r="C523" s="9"/>
      <c r="D523" s="9"/>
      <c r="E523" s="9"/>
      <c r="F523" s="9"/>
      <c r="G523" s="9"/>
      <c r="H523" s="9"/>
      <c r="I523" s="9"/>
      <c r="J523" s="9"/>
      <c r="K523" s="9"/>
    </row>
    <row r="524" spans="1:11">
      <c r="A524" s="9"/>
      <c r="B524" s="9"/>
      <c r="C524" s="9"/>
      <c r="D524" s="9"/>
      <c r="E524" s="9"/>
      <c r="F524" s="9"/>
      <c r="G524" s="9"/>
      <c r="H524" s="9"/>
      <c r="I524" s="9"/>
      <c r="J524" s="9"/>
      <c r="K524" s="9"/>
    </row>
    <row r="525" spans="1:11">
      <c r="A525" s="9"/>
      <c r="B525" s="9"/>
      <c r="C525" s="9"/>
      <c r="D525" s="9"/>
      <c r="E525" s="9"/>
      <c r="F525" s="9"/>
      <c r="G525" s="9"/>
      <c r="H525" s="9"/>
      <c r="I525" s="9"/>
      <c r="J525" s="9"/>
      <c r="K525" s="9"/>
    </row>
    <row r="526" spans="1:11">
      <c r="A526" s="9"/>
      <c r="B526" s="9"/>
      <c r="C526" s="9"/>
      <c r="D526" s="9"/>
      <c r="E526" s="9"/>
      <c r="F526" s="9"/>
      <c r="G526" s="9"/>
      <c r="H526" s="9"/>
      <c r="I526" s="9"/>
      <c r="J526" s="9"/>
      <c r="K526" s="9"/>
    </row>
    <row r="527" spans="1:11">
      <c r="A527" s="9"/>
      <c r="B527" s="9"/>
      <c r="C527" s="9"/>
      <c r="D527" s="9"/>
      <c r="E527" s="9"/>
      <c r="F527" s="9"/>
      <c r="G527" s="9"/>
      <c r="H527" s="9"/>
      <c r="I527" s="9"/>
      <c r="J527" s="9"/>
      <c r="K527" s="9"/>
    </row>
    <row r="528" spans="1:11">
      <c r="A528" s="9"/>
      <c r="B528" s="9"/>
      <c r="C528" s="9"/>
      <c r="D528" s="9"/>
      <c r="E528" s="9"/>
      <c r="F528" s="9"/>
      <c r="G528" s="9"/>
      <c r="H528" s="9"/>
      <c r="I528" s="9"/>
      <c r="J528" s="9"/>
      <c r="K528" s="9"/>
    </row>
    <row r="529" spans="1:11">
      <c r="A529" s="9"/>
      <c r="B529" s="9"/>
      <c r="C529" s="9"/>
      <c r="D529" s="9"/>
      <c r="E529" s="9"/>
      <c r="F529" s="9"/>
      <c r="G529" s="9"/>
      <c r="H529" s="9"/>
      <c r="I529" s="9"/>
      <c r="J529" s="9"/>
      <c r="K529" s="9"/>
    </row>
    <row r="530" spans="1:11">
      <c r="A530" s="9"/>
      <c r="B530" s="9"/>
      <c r="C530" s="9"/>
      <c r="D530" s="9"/>
      <c r="E530" s="9"/>
      <c r="F530" s="9"/>
      <c r="G530" s="9"/>
      <c r="H530" s="9"/>
      <c r="I530" s="9"/>
      <c r="J530" s="9"/>
      <c r="K530" s="9"/>
    </row>
    <row r="531" spans="1:11">
      <c r="A531" s="9"/>
      <c r="B531" s="9"/>
      <c r="C531" s="9"/>
      <c r="D531" s="9"/>
      <c r="E531" s="9"/>
      <c r="F531" s="9"/>
      <c r="G531" s="9"/>
      <c r="H531" s="9"/>
      <c r="I531" s="9"/>
      <c r="J531" s="9"/>
      <c r="K531" s="9"/>
    </row>
    <row r="532" spans="1:11">
      <c r="A532" s="9"/>
      <c r="B532" s="9"/>
      <c r="C532" s="9"/>
      <c r="D532" s="9"/>
      <c r="E532" s="9"/>
      <c r="F532" s="9"/>
      <c r="G532" s="9"/>
      <c r="H532" s="9"/>
      <c r="I532" s="9"/>
      <c r="J532" s="9"/>
      <c r="K532" s="9"/>
    </row>
    <row r="533" spans="1:11">
      <c r="A533" s="9"/>
      <c r="B533" s="9"/>
      <c r="C533" s="9"/>
      <c r="D533" s="9"/>
      <c r="E533" s="9"/>
      <c r="F533" s="9"/>
      <c r="G533" s="9"/>
      <c r="H533" s="9"/>
      <c r="I533" s="9"/>
      <c r="J533" s="9"/>
      <c r="K533" s="9"/>
    </row>
    <row r="534" spans="1:11">
      <c r="A534" s="9"/>
      <c r="B534" s="9"/>
      <c r="C534" s="9"/>
      <c r="D534" s="9"/>
      <c r="E534" s="9"/>
      <c r="F534" s="9"/>
      <c r="G534" s="9"/>
      <c r="H534" s="9"/>
      <c r="I534" s="9"/>
      <c r="J534" s="9"/>
      <c r="K534" s="9"/>
    </row>
  </sheetData>
  <sheetProtection algorithmName="SHA-512" hashValue="UT8TPIZONjjxqXI+MGHM03bLnSGj7jwa6kI44myJcJHwwJm/zzu45foskmXml0vsohj7YYWD7OU6zPr7l0VdLQ==" saltValue="DkV9BkfqDaVmTkW6/JtKXQ==" spinCount="100000" sheet="1" objects="1" scenarios="1"/>
  <dataConsolidate/>
  <mergeCells count="105">
    <mergeCell ref="A42:K43"/>
    <mergeCell ref="H44:I45"/>
    <mergeCell ref="J44:K45"/>
    <mergeCell ref="A27:B28"/>
    <mergeCell ref="G27:H28"/>
    <mergeCell ref="A47:B47"/>
    <mergeCell ref="H47:I47"/>
    <mergeCell ref="J47:K47"/>
    <mergeCell ref="G44:G45"/>
    <mergeCell ref="E44:F45"/>
    <mergeCell ref="A46:B46"/>
    <mergeCell ref="H46:I46"/>
    <mergeCell ref="J46:K46"/>
    <mergeCell ref="A44:B45"/>
    <mergeCell ref="C44:C45"/>
    <mergeCell ref="D44:D45"/>
    <mergeCell ref="E46:F46"/>
    <mergeCell ref="A29:K29"/>
    <mergeCell ref="A32:K32"/>
    <mergeCell ref="A33:K33"/>
    <mergeCell ref="A36:K36"/>
    <mergeCell ref="E37:F37"/>
    <mergeCell ref="C30:D30"/>
    <mergeCell ref="A21:B22"/>
    <mergeCell ref="C22:K22"/>
    <mergeCell ref="D21:E21"/>
    <mergeCell ref="F21:G21"/>
    <mergeCell ref="A48:B48"/>
    <mergeCell ref="H48:I48"/>
    <mergeCell ref="J48:K48"/>
    <mergeCell ref="E47:F47"/>
    <mergeCell ref="E48:F48"/>
    <mergeCell ref="H30:K30"/>
    <mergeCell ref="A31:D31"/>
    <mergeCell ref="A41:C41"/>
    <mergeCell ref="D41:E41"/>
    <mergeCell ref="A25:B26"/>
    <mergeCell ref="D25:K25"/>
    <mergeCell ref="C26:F26"/>
    <mergeCell ref="H21:K21"/>
    <mergeCell ref="A23:B24"/>
    <mergeCell ref="F41:K41"/>
    <mergeCell ref="G34:H34"/>
    <mergeCell ref="G35:H35"/>
    <mergeCell ref="C34:C35"/>
    <mergeCell ref="A34:B35"/>
    <mergeCell ref="E31:G31"/>
    <mergeCell ref="D10:F11"/>
    <mergeCell ref="G10:H11"/>
    <mergeCell ref="I10:I11"/>
    <mergeCell ref="A20:B20"/>
    <mergeCell ref="J12:K19"/>
    <mergeCell ref="A12:B14"/>
    <mergeCell ref="C12:E12"/>
    <mergeCell ref="F12:I12"/>
    <mergeCell ref="C13:I14"/>
    <mergeCell ref="A16:B17"/>
    <mergeCell ref="C16:I17"/>
    <mergeCell ref="A18:B19"/>
    <mergeCell ref="C18:D19"/>
    <mergeCell ref="E18:E19"/>
    <mergeCell ref="F18:F19"/>
    <mergeCell ref="G18:G19"/>
    <mergeCell ref="H18:I19"/>
    <mergeCell ref="C20:D20"/>
    <mergeCell ref="E20:F20"/>
    <mergeCell ref="H20:I20"/>
    <mergeCell ref="J10:K10"/>
    <mergeCell ref="J11:K11"/>
    <mergeCell ref="J20:K20"/>
    <mergeCell ref="I27:K28"/>
    <mergeCell ref="G1:K6"/>
    <mergeCell ref="C4:F4"/>
    <mergeCell ref="C5:F6"/>
    <mergeCell ref="C1:C3"/>
    <mergeCell ref="D1:F3"/>
    <mergeCell ref="D27:F27"/>
    <mergeCell ref="D28:F28"/>
    <mergeCell ref="I26:K26"/>
    <mergeCell ref="G26:H26"/>
    <mergeCell ref="I23:K24"/>
    <mergeCell ref="G23:H24"/>
    <mergeCell ref="C23:F24"/>
    <mergeCell ref="A7:K7"/>
    <mergeCell ref="A8:C9"/>
    <mergeCell ref="D8:F9"/>
    <mergeCell ref="G8:H9"/>
    <mergeCell ref="I8:I9"/>
    <mergeCell ref="J8:K8"/>
    <mergeCell ref="J9:K9"/>
    <mergeCell ref="A10:C11"/>
    <mergeCell ref="A37:B37"/>
    <mergeCell ref="E30:G30"/>
    <mergeCell ref="A38:B38"/>
    <mergeCell ref="A39:B39"/>
    <mergeCell ref="C38:D38"/>
    <mergeCell ref="C39:D39"/>
    <mergeCell ref="A40:K40"/>
    <mergeCell ref="E38:F38"/>
    <mergeCell ref="E39:F39"/>
    <mergeCell ref="G38:K38"/>
    <mergeCell ref="G39:K39"/>
    <mergeCell ref="G37:K37"/>
    <mergeCell ref="H31:I31"/>
    <mergeCell ref="A30:B30"/>
  </mergeCells>
  <phoneticPr fontId="5"/>
  <conditionalFormatting sqref="A37">
    <cfRule type="expression" dxfId="344" priority="30">
      <formula>$A$37=""</formula>
    </cfRule>
  </conditionalFormatting>
  <conditionalFormatting sqref="A46:B46">
    <cfRule type="expression" dxfId="343" priority="28">
      <formula>$A$46=""</formula>
    </cfRule>
  </conditionalFormatting>
  <conditionalFormatting sqref="A47:B47">
    <cfRule type="expression" dxfId="342" priority="27">
      <formula>$A$47=""</formula>
    </cfRule>
  </conditionalFormatting>
  <conditionalFormatting sqref="A48:B48">
    <cfRule type="expression" dxfId="341" priority="26">
      <formula>$A$48=""</formula>
    </cfRule>
  </conditionalFormatting>
  <conditionalFormatting sqref="C13">
    <cfRule type="expression" dxfId="340" priority="272">
      <formula>$C$13=""</formula>
    </cfRule>
  </conditionalFormatting>
  <conditionalFormatting sqref="C20">
    <cfRule type="expression" dxfId="339" priority="68">
      <formula>$C$20=""</formula>
    </cfRule>
  </conditionalFormatting>
  <conditionalFormatting sqref="C22">
    <cfRule type="expression" dxfId="338" priority="67">
      <formula>$C$22=""</formula>
    </cfRule>
  </conditionalFormatting>
  <conditionalFormatting sqref="C23">
    <cfRule type="expression" dxfId="337" priority="65">
      <formula>$C$23=""</formula>
    </cfRule>
  </conditionalFormatting>
  <conditionalFormatting sqref="C28">
    <cfRule type="expression" dxfId="336" priority="64">
      <formula>$C$28=""</formula>
    </cfRule>
  </conditionalFormatting>
  <conditionalFormatting sqref="C46">
    <cfRule type="expression" dxfId="335" priority="50">
      <formula>$C$46=""</formula>
    </cfRule>
  </conditionalFormatting>
  <conditionalFormatting sqref="C47">
    <cfRule type="expression" dxfId="334" priority="49">
      <formula>$C$47=""</formula>
    </cfRule>
  </conditionalFormatting>
  <conditionalFormatting sqref="C48">
    <cfRule type="expression" dxfId="333" priority="48">
      <formula>$C$48=""</formula>
    </cfRule>
  </conditionalFormatting>
  <conditionalFormatting sqref="C18:D19">
    <cfRule type="expression" dxfId="332" priority="16">
      <formula>$C$18=""</formula>
    </cfRule>
  </conditionalFormatting>
  <conditionalFormatting sqref="C30:D30">
    <cfRule type="expression" dxfId="331" priority="7">
      <formula>$C$30=""</formula>
    </cfRule>
  </conditionalFormatting>
  <conditionalFormatting sqref="C16:I17">
    <cfRule type="expression" dxfId="330" priority="17">
      <formula>$C$16=""</formula>
    </cfRule>
  </conditionalFormatting>
  <conditionalFormatting sqref="D28">
    <cfRule type="expression" dxfId="329" priority="273">
      <formula>$D$28=""</formula>
    </cfRule>
  </conditionalFormatting>
  <conditionalFormatting sqref="D37">
    <cfRule type="expression" dxfId="328" priority="6">
      <formula>$D$37=""</formula>
    </cfRule>
  </conditionalFormatting>
  <conditionalFormatting sqref="D46">
    <cfRule type="expression" dxfId="327" priority="47">
      <formula>$D$46=""</formula>
    </cfRule>
  </conditionalFormatting>
  <conditionalFormatting sqref="D47">
    <cfRule type="expression" dxfId="326" priority="46">
      <formula>$D$47=""</formula>
    </cfRule>
  </conditionalFormatting>
  <conditionalFormatting sqref="D48">
    <cfRule type="expression" dxfId="325" priority="45">
      <formula>$D$48=""</formula>
    </cfRule>
  </conditionalFormatting>
  <conditionalFormatting sqref="D21:E21">
    <cfRule type="expression" dxfId="324" priority="12">
      <formula>$D$21=""</formula>
    </cfRule>
  </conditionalFormatting>
  <conditionalFormatting sqref="D10:F11">
    <cfRule type="expression" dxfId="323" priority="34">
      <formula>$D$10=""</formula>
    </cfRule>
  </conditionalFormatting>
  <conditionalFormatting sqref="E34">
    <cfRule type="expression" dxfId="322" priority="58">
      <formula>$E$34=""</formula>
    </cfRule>
  </conditionalFormatting>
  <conditionalFormatting sqref="E35">
    <cfRule type="expression" dxfId="321" priority="57">
      <formula>$E$35=""</formula>
    </cfRule>
  </conditionalFormatting>
  <conditionalFormatting sqref="E46">
    <cfRule type="expression" dxfId="320" priority="44">
      <formula>$E$46=""</formula>
    </cfRule>
  </conditionalFormatting>
  <conditionalFormatting sqref="E47">
    <cfRule type="expression" dxfId="319" priority="43">
      <formula>$E$47=""</formula>
    </cfRule>
  </conditionalFormatting>
  <conditionalFormatting sqref="E48">
    <cfRule type="expression" dxfId="318" priority="42">
      <formula>$E$48=""</formula>
    </cfRule>
  </conditionalFormatting>
  <conditionalFormatting sqref="F18:F19">
    <cfRule type="expression" dxfId="317" priority="15">
      <formula>$F$18=""</formula>
    </cfRule>
  </conditionalFormatting>
  <conditionalFormatting sqref="F41:K41">
    <cfRule type="expression" dxfId="316" priority="3">
      <formula>$F$41=""</formula>
    </cfRule>
  </conditionalFormatting>
  <conditionalFormatting sqref="G20">
    <cfRule type="expression" dxfId="315" priority="33">
      <formula>$G$20=""</formula>
    </cfRule>
  </conditionalFormatting>
  <conditionalFormatting sqref="G34">
    <cfRule type="expression" dxfId="314" priority="56">
      <formula>$G$34=""</formula>
    </cfRule>
  </conditionalFormatting>
  <conditionalFormatting sqref="G35">
    <cfRule type="expression" dxfId="313" priority="55">
      <formula>$G$35=""</formula>
    </cfRule>
  </conditionalFormatting>
  <conditionalFormatting sqref="G46">
    <cfRule type="expression" dxfId="312" priority="25">
      <formula>$F$46=""</formula>
    </cfRule>
  </conditionalFormatting>
  <conditionalFormatting sqref="G47">
    <cfRule type="expression" dxfId="311" priority="24">
      <formula>$F$47=""</formula>
    </cfRule>
  </conditionalFormatting>
  <conditionalFormatting sqref="G48">
    <cfRule type="expression" dxfId="310" priority="23">
      <formula>$F$48=""</formula>
    </cfRule>
  </conditionalFormatting>
  <conditionalFormatting sqref="G37:K37">
    <cfRule type="expression" dxfId="309" priority="19">
      <formula>$G$37=""</formula>
    </cfRule>
  </conditionalFormatting>
  <conditionalFormatting sqref="G38:K38">
    <cfRule type="expression" dxfId="308" priority="20">
      <formula>$G$38=""</formula>
    </cfRule>
  </conditionalFormatting>
  <conditionalFormatting sqref="G39:K39">
    <cfRule type="expression" dxfId="307" priority="21">
      <formula>$G$39=""</formula>
    </cfRule>
  </conditionalFormatting>
  <conditionalFormatting sqref="H18:I19">
    <cfRule type="expression" dxfId="306" priority="14">
      <formula>$H$18=""</formula>
    </cfRule>
  </conditionalFormatting>
  <conditionalFormatting sqref="H46:I46">
    <cfRule type="expression" dxfId="305" priority="41">
      <formula>$H$46=""</formula>
    </cfRule>
  </conditionalFormatting>
  <conditionalFormatting sqref="H47:I47">
    <cfRule type="expression" dxfId="304" priority="39">
      <formula>$H$47=""</formula>
    </cfRule>
  </conditionalFormatting>
  <conditionalFormatting sqref="H48:I48">
    <cfRule type="expression" dxfId="303" priority="38">
      <formula>$H$48=""</formula>
    </cfRule>
  </conditionalFormatting>
  <conditionalFormatting sqref="H21:K21">
    <cfRule type="expression" dxfId="302" priority="11">
      <formula>$H$21=""</formula>
    </cfRule>
  </conditionalFormatting>
  <conditionalFormatting sqref="H30:K30">
    <cfRule type="expression" dxfId="301" priority="4">
      <formula>$H$30=""</formula>
    </cfRule>
  </conditionalFormatting>
  <conditionalFormatting sqref="I23:K24">
    <cfRule type="expression" dxfId="300" priority="31">
      <formula>$I$23=""</formula>
    </cfRule>
  </conditionalFormatting>
  <conditionalFormatting sqref="I27:K28">
    <cfRule type="expression" dxfId="299" priority="62">
      <formula>$I$27=""</formula>
    </cfRule>
  </conditionalFormatting>
  <conditionalFormatting sqref="J31">
    <cfRule type="expression" dxfId="298" priority="8">
      <formula>$J$31=""</formula>
    </cfRule>
  </conditionalFormatting>
  <conditionalFormatting sqref="J34">
    <cfRule type="expression" dxfId="297" priority="2">
      <formula>$J$34=""</formula>
    </cfRule>
  </conditionalFormatting>
  <conditionalFormatting sqref="J35">
    <cfRule type="expression" dxfId="296" priority="1">
      <formula>$J$35=""</formula>
    </cfRule>
  </conditionalFormatting>
  <conditionalFormatting sqref="J20:K20">
    <cfRule type="expression" dxfId="295" priority="13">
      <formula>$J$20=""</formula>
    </cfRule>
  </conditionalFormatting>
  <conditionalFormatting sqref="J46:K46">
    <cfRule type="expression" dxfId="294" priority="37">
      <formula>$J$46=""</formula>
    </cfRule>
  </conditionalFormatting>
  <conditionalFormatting sqref="J47:K47">
    <cfRule type="expression" dxfId="293" priority="36">
      <formula>$J$47=""</formula>
    </cfRule>
  </conditionalFormatting>
  <conditionalFormatting sqref="J48:K48">
    <cfRule type="expression" dxfId="292" priority="35">
      <formula>$J$48=""</formula>
    </cfRule>
  </conditionalFormatting>
  <dataValidations xWindow="709" yWindow="714" count="17">
    <dataValidation type="date" imeMode="disabled" operator="greaterThanOrEqual" allowBlank="1" showInputMessage="1" showErrorMessage="1" errorTitle="Error" error="yyyy/mm/ddの形式で入力してください。_x000a_Format is yyyy/mm/dd." promptTitle="日付の入力" prompt="yyyy/mm/ddの形式で入力してください。Format is yyyy/mm/dd." sqref="D46:D48" xr:uid="{05073F06-5C1C-47A6-A013-DDD1F1CDA6D8}">
      <formula1>1</formula1>
    </dataValidation>
    <dataValidation type="list" imeMode="disabled" allowBlank="1" showInputMessage="1" showErrorMessage="1" error="▼から回答を選んで下さい。/Please choose the answer from ▼." promptTitle="▼から1つ選んで下さい。" prompt="Press ▼ to select one which applies. " sqref="G46:G48" xr:uid="{E0EDD03B-7CF0-41F3-8B11-510BB72E7E4D}">
      <formula1>"はい/YES,いいえ/NO"</formula1>
    </dataValidation>
    <dataValidation type="whole" imeMode="disabled" allowBlank="1" showInputMessage="1" showErrorMessage="1" errorTitle="Error" error="1～12の数字が必要です。_x000a_A number from 1 to 12 is required." sqref="G35:H35 G34:H34" xr:uid="{C4A90C8B-4456-42C0-B6CC-8B15A1C6612C}">
      <formula1>1</formula1>
      <formula2>12</formula2>
    </dataValidation>
    <dataValidation type="custom" imeMode="disabled" allowBlank="1" showInputMessage="1" showErrorMessage="1" error="半角英数字で入力してください。Please type using half-width characters." sqref="J46:K48 C28" xr:uid="{74700728-5380-40D4-9E51-6E5C56FA5261}">
      <formula1>LENB(C28)=LEN(C28)</formula1>
    </dataValidation>
    <dataValidation type="list" imeMode="disabled" allowBlank="1" showInputMessage="1" showErrorMessage="1" error="▼から回答を選んで下さい。/Please choose the answer from ▼." sqref="I23:K24" xr:uid="{A4566EE7-0E89-472E-BCF0-6F0B8D4107F2}">
      <formula1>"日本留学準備中/Preparing to study in Japan,会社員/Employee,学生/Student,自営業/Self-employed,フリーランス/Freelance,退職者/Retiree"</formula1>
    </dataValidation>
    <dataValidation type="list" allowBlank="1" showInputMessage="1" showErrorMessage="1" promptTitle="▼から1つ選んで下さい。" prompt="Press ▼ to select one which applies. " sqref="F49:F51 G49 G51" xr:uid="{FFB83F19-3E3F-4590-8102-1CA807B5A0C5}">
      <formula1>"はい/YES,いいえ/NO"</formula1>
    </dataValidation>
    <dataValidation type="list" allowBlank="1" showInputMessage="1" showErrorMessage="1" sqref="G20" xr:uid="{AA659528-72E5-4577-B109-91F5E1CD7833}">
      <formula1>"中国/China,ベトナム/Vietnam,ネパール/Nepal,他/Other's"</formula1>
    </dataValidation>
    <dataValidation type="date" operator="greaterThanOrEqual" allowBlank="1" showInputMessage="1" showErrorMessage="1" errorTitle="Error" error="正しい生年月日を入力してください。_x000a_Please enter your correct date of birth._x000a_例：2000/01/01" sqref="C18:D19" xr:uid="{A12340D8-DDA6-4442-93E8-A53035D5FE1A}">
      <formula1>1</formula1>
    </dataValidation>
    <dataValidation type="list" imeMode="disabled" allowBlank="1" showInputMessage="1" showErrorMessage="1" errorTitle="Error" error="▼から回答を選んで下さい。/Please choose the answer from ▼" sqref="A37" xr:uid="{2BF40E50-53CF-4C2C-9146-61B30C46CE9D}">
      <formula1>"無/NO,有/YES"</formula1>
    </dataValidation>
    <dataValidation imeMode="disabled" allowBlank="1" showInputMessage="1" showErrorMessage="1" prompt="パスポートの身分事項ページに記載されているとおりに記入してください。Family name and Given name separately, exactly as shown on the passport identification page." sqref="C13:I14" xr:uid="{FEFE4875-71CE-4FD2-AA87-0E4DDFF76788}"/>
    <dataValidation allowBlank="1" showInputMessage="1" showErrorMessage="1" prompt="電話番号の先頭に国番号を含めてご入力ください。_x000a_Please enter your phone number including the country code at the beginning._x000a_例：+977-" sqref="J20:K20" xr:uid="{E59012BF-1809-4E0C-A5E6-DB56ECB8DB8A}"/>
    <dataValidation type="date" imeMode="disabled" operator="greaterThanOrEqual" allowBlank="1" showInputMessage="1" showErrorMessage="1" errorTitle="Error" error="YYYY/MM/DD　の形式で入力ください。_x000a_Format is YYYY/MM/DD._x000a__x000a_例：2026/01/01" sqref="D28:F28" xr:uid="{04975E9B-E7E1-4A0E-8DAA-365EDF6E3ED7}">
      <formula1>46054</formula1>
    </dataValidation>
    <dataValidation allowBlank="1" showInputMessage="1" showErrorMessage="1" prompt="COE取得後にビザ申請を行う予定の在外日本国大使館・領事館の所在地を記入。 Enter the location of the Japanese embassy where you plan to apply for the visa after receiving the COE." sqref="I27:K28" xr:uid="{CCACE9E4-4A33-4BF9-B166-80F74079DABD}"/>
    <dataValidation type="whole" allowBlank="1" showInputMessage="1" showErrorMessage="1" errorTitle="Error" error="数字のみご記入。_x000a_Please enter numbers only." prompt="「有」を選択した場合、回数をご記入。_x000a_If you select &quot;Yes&quot; please enter the number of times." sqref="D37 J31" xr:uid="{75920FF3-FD0C-4064-BC08-D676A8C9DFAA}">
      <formula1>0</formula1>
      <formula2>50</formula2>
    </dataValidation>
    <dataValidation allowBlank="1" showInputMessage="1" showErrorMessage="1" prompt="「有」を選択した場合、具体的な内容をご記入。_x000a_If you select &quot;Yes&quot; please provide details." sqref="F41:K41" xr:uid="{D6EF0FB1-773E-449D-9CA0-DC57CF872357}"/>
    <dataValidation type="whole" allowBlank="1" showInputMessage="1" showErrorMessage="1" errorTitle="Error" error="1～31の数字が必要です。_x000a_A number from 1 to 31 is required." sqref="J34 J35" xr:uid="{87C0352D-BC43-45F5-880E-7B4C872B4B26}">
      <formula1>1</formula1>
      <formula2>31</formula2>
    </dataValidation>
    <dataValidation type="whole" imeMode="disabled" allowBlank="1" showInputMessage="1" showErrorMessage="1" errorTitle="Error" error="4桁の年が必要です。_x000a_A 4-digit year is required._x000a_例：2026" sqref="E34:E35" xr:uid="{4AAC7816-A7B1-4F8E-AD9E-86856A44003A}">
      <formula1>2000</formula1>
      <formula2>2040</formula2>
    </dataValidation>
  </dataValidations>
  <printOptions horizontalCentered="1" verticalCentered="1"/>
  <pageMargins left="0" right="0" top="0" bottom="0" header="0" footer="0"/>
  <pageSetup paperSize="9" scale="79" orientation="portrait" r:id="rId1"/>
  <colBreaks count="1" manualBreakCount="1">
    <brk id="11"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84" r:id="rId4" name="Check Box 36">
              <controlPr defaultSize="0" autoFill="0" autoLine="0" autoPict="0">
                <anchor moveWithCells="1">
                  <from>
                    <xdr:col>4</xdr:col>
                    <xdr:colOff>419100</xdr:colOff>
                    <xdr:row>30</xdr:row>
                    <xdr:rowOff>28575</xdr:rowOff>
                  </from>
                  <to>
                    <xdr:col>5</xdr:col>
                    <xdr:colOff>304800</xdr:colOff>
                    <xdr:row>30</xdr:row>
                    <xdr:rowOff>285750</xdr:rowOff>
                  </to>
                </anchor>
              </controlPr>
            </control>
          </mc:Choice>
        </mc:AlternateContent>
        <mc:AlternateContent xmlns:mc="http://schemas.openxmlformats.org/markup-compatibility/2006">
          <mc:Choice Requires="x14">
            <control shapeId="2086" r:id="rId5" name="Check Box 38">
              <controlPr defaultSize="0" autoFill="0" autoLine="0" autoPict="0">
                <anchor moveWithCells="1">
                  <from>
                    <xdr:col>5</xdr:col>
                    <xdr:colOff>628650</xdr:colOff>
                    <xdr:row>30</xdr:row>
                    <xdr:rowOff>19050</xdr:rowOff>
                  </from>
                  <to>
                    <xdr:col>6</xdr:col>
                    <xdr:colOff>666750</xdr:colOff>
                    <xdr:row>30</xdr:row>
                    <xdr:rowOff>276225</xdr:rowOff>
                  </to>
                </anchor>
              </controlPr>
            </control>
          </mc:Choice>
        </mc:AlternateContent>
        <mc:AlternateContent xmlns:mc="http://schemas.openxmlformats.org/markup-compatibility/2006">
          <mc:Choice Requires="x14">
            <control shapeId="2095" r:id="rId6" name="Check Box 47">
              <controlPr defaultSize="0" autoFill="0" autoLine="0" autoPict="0">
                <anchor moveWithCells="1">
                  <from>
                    <xdr:col>1</xdr:col>
                    <xdr:colOff>180975</xdr:colOff>
                    <xdr:row>36</xdr:row>
                    <xdr:rowOff>295275</xdr:rowOff>
                  </from>
                  <to>
                    <xdr:col>1</xdr:col>
                    <xdr:colOff>457200</xdr:colOff>
                    <xdr:row>38</xdr:row>
                    <xdr:rowOff>9525</xdr:rowOff>
                  </to>
                </anchor>
              </controlPr>
            </control>
          </mc:Choice>
        </mc:AlternateContent>
        <mc:AlternateContent xmlns:mc="http://schemas.openxmlformats.org/markup-compatibility/2006">
          <mc:Choice Requires="x14">
            <control shapeId="2096" r:id="rId7" name="Check Box 48">
              <controlPr defaultSize="0" autoFill="0" autoLine="0" autoPict="0">
                <anchor moveWithCells="1">
                  <from>
                    <xdr:col>1</xdr:col>
                    <xdr:colOff>180975</xdr:colOff>
                    <xdr:row>37</xdr:row>
                    <xdr:rowOff>200025</xdr:rowOff>
                  </from>
                  <to>
                    <xdr:col>1</xdr:col>
                    <xdr:colOff>457200</xdr:colOff>
                    <xdr:row>39</xdr:row>
                    <xdr:rowOff>0</xdr:rowOff>
                  </to>
                </anchor>
              </controlPr>
            </control>
          </mc:Choice>
        </mc:AlternateContent>
        <mc:AlternateContent xmlns:mc="http://schemas.openxmlformats.org/markup-compatibility/2006">
          <mc:Choice Requires="x14">
            <control shapeId="2125" r:id="rId8" name="Check Box 77">
              <controlPr defaultSize="0" autoFill="0" autoLine="0" autoPict="0">
                <anchor moveWithCells="1">
                  <from>
                    <xdr:col>0</xdr:col>
                    <xdr:colOff>533400</xdr:colOff>
                    <xdr:row>40</xdr:row>
                    <xdr:rowOff>19050</xdr:rowOff>
                  </from>
                  <to>
                    <xdr:col>2</xdr:col>
                    <xdr:colOff>9525</xdr:colOff>
                    <xdr:row>41</xdr:row>
                    <xdr:rowOff>0</xdr:rowOff>
                  </to>
                </anchor>
              </controlPr>
            </control>
          </mc:Choice>
        </mc:AlternateContent>
        <mc:AlternateContent xmlns:mc="http://schemas.openxmlformats.org/markup-compatibility/2006">
          <mc:Choice Requires="x14">
            <control shapeId="2126" r:id="rId9" name="Check Box 78">
              <controlPr defaultSize="0" autoFill="0" autoLine="0" autoPict="0">
                <anchor moveWithCells="1">
                  <from>
                    <xdr:col>2</xdr:col>
                    <xdr:colOff>409575</xdr:colOff>
                    <xdr:row>40</xdr:row>
                    <xdr:rowOff>19050</xdr:rowOff>
                  </from>
                  <to>
                    <xdr:col>2</xdr:col>
                    <xdr:colOff>1209675</xdr:colOff>
                    <xdr:row>41</xdr:row>
                    <xdr:rowOff>0</xdr:rowOff>
                  </to>
                </anchor>
              </controlPr>
            </control>
          </mc:Choice>
        </mc:AlternateContent>
        <mc:AlternateContent xmlns:mc="http://schemas.openxmlformats.org/markup-compatibility/2006">
          <mc:Choice Requires="x14">
            <control shapeId="2128" r:id="rId10" name="Check Box 80">
              <controlPr defaultSize="0" autoFill="0" autoLine="0" autoPict="0">
                <anchor moveWithCells="1">
                  <from>
                    <xdr:col>0</xdr:col>
                    <xdr:colOff>409575</xdr:colOff>
                    <xdr:row>33</xdr:row>
                    <xdr:rowOff>38100</xdr:rowOff>
                  </from>
                  <to>
                    <xdr:col>1</xdr:col>
                    <xdr:colOff>590550</xdr:colOff>
                    <xdr:row>34</xdr:row>
                    <xdr:rowOff>47625</xdr:rowOff>
                  </to>
                </anchor>
              </controlPr>
            </control>
          </mc:Choice>
        </mc:AlternateContent>
        <mc:AlternateContent xmlns:mc="http://schemas.openxmlformats.org/markup-compatibility/2006">
          <mc:Choice Requires="x14">
            <control shapeId="2129" r:id="rId11" name="Check Box 81">
              <controlPr defaultSize="0" autoFill="0" autoLine="0" autoPict="0">
                <anchor moveWithCells="1">
                  <from>
                    <xdr:col>0</xdr:col>
                    <xdr:colOff>409575</xdr:colOff>
                    <xdr:row>34</xdr:row>
                    <xdr:rowOff>0</xdr:rowOff>
                  </from>
                  <to>
                    <xdr:col>1</xdr:col>
                    <xdr:colOff>590550</xdr:colOff>
                    <xdr:row>35</xdr:row>
                    <xdr:rowOff>9525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xWindow="709" yWindow="714" count="5">
        <x14:dataValidation type="list" allowBlank="1" showInputMessage="1" showErrorMessage="1" xr:uid="{0E70C8D3-6842-495D-A0BF-7832F9BDEEE5}">
          <x14:formula1>
            <xm:f>基本情報!$C$2:$C$5</xm:f>
          </x14:formula1>
          <xm:sqref>D10:F11</xm:sqref>
        </x14:dataValidation>
        <x14:dataValidation type="list" allowBlank="1" showInputMessage="1" showErrorMessage="1" xr:uid="{F301A445-A10E-4B39-BE80-BD55AEA155AE}">
          <x14:formula1>
            <xm:f>基本情報!$A$2:$A$3</xm:f>
          </x14:formula1>
          <xm:sqref>F18:F19</xm:sqref>
        </x14:dataValidation>
        <x14:dataValidation type="list" allowBlank="1" showInputMessage="1" showErrorMessage="1" xr:uid="{B0BF15E1-3B01-4C49-A809-71152ABF427F}">
          <x14:formula1>
            <xm:f>基本情報!$C$14:$C$26</xm:f>
          </x14:formula1>
          <xm:sqref>A46:B48</xm:sqref>
        </x14:dataValidation>
        <x14:dataValidation type="list" allowBlank="1" showInputMessage="1" showErrorMessage="1" xr:uid="{4E578797-09E3-416F-A21B-CA8472F5B249}">
          <x14:formula1>
            <xm:f>基本情報!$A$6:$A$7</xm:f>
          </x14:formula1>
          <xm:sqref>H18:I19</xm:sqref>
        </x14:dataValidation>
        <x14:dataValidation type="list" allowBlank="1" showInputMessage="1" showErrorMessage="1" prompt="到着予定の空港名を選択してください。_x000a_Select the name of the airport where you plan to arrive." xr:uid="{66356519-33A7-4B99-8FB7-463221D161C9}">
          <x14:formula1>
            <xm:f>基本情報!$C$8:$C$9</xm:f>
          </x14:formula1>
          <xm:sqref>C30:D30</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51C061-1C54-4676-89FC-DE097814347C}">
  <sheetPr codeName="Sheet3">
    <tabColor theme="4"/>
  </sheetPr>
  <dimension ref="A1:N509"/>
  <sheetViews>
    <sheetView view="pageBreakPreview" zoomScaleNormal="100" zoomScaleSheetLayoutView="100" workbookViewId="0">
      <selection activeCell="J1" sqref="J1:J2"/>
    </sheetView>
  </sheetViews>
  <sheetFormatPr defaultColWidth="9" defaultRowHeight="18.75"/>
  <cols>
    <col min="1" max="1" width="4.875" customWidth="1"/>
    <col min="2" max="2" width="12" customWidth="1"/>
    <col min="3" max="3" width="14.75" customWidth="1"/>
    <col min="4" max="4" width="9.25" customWidth="1"/>
    <col min="5" max="5" width="12.625" customWidth="1"/>
    <col min="6" max="6" width="7.75" customWidth="1"/>
    <col min="7" max="7" width="7.875" customWidth="1"/>
    <col min="8" max="8" width="7.75" customWidth="1"/>
    <col min="9" max="9" width="7.875" customWidth="1"/>
    <col min="10" max="10" width="7.75" customWidth="1"/>
    <col min="11" max="11" width="7.875" customWidth="1"/>
    <col min="12" max="12" width="1.625" customWidth="1"/>
    <col min="14" max="14" width="0" hidden="1" customWidth="1"/>
  </cols>
  <sheetData>
    <row r="1" spans="1:12">
      <c r="A1" s="352" t="s">
        <v>460</v>
      </c>
      <c r="B1" s="353"/>
      <c r="C1" s="353"/>
      <c r="D1" s="353"/>
      <c r="E1" s="353"/>
      <c r="F1" s="353"/>
      <c r="G1" s="353"/>
      <c r="H1" s="353"/>
      <c r="I1" s="354"/>
      <c r="J1" s="355"/>
      <c r="K1" s="357" t="s">
        <v>20</v>
      </c>
    </row>
    <row r="2" spans="1:12" ht="30.75" customHeight="1">
      <c r="A2" s="353"/>
      <c r="B2" s="353"/>
      <c r="C2" s="353"/>
      <c r="D2" s="353"/>
      <c r="E2" s="353"/>
      <c r="F2" s="353"/>
      <c r="G2" s="353"/>
      <c r="H2" s="353"/>
      <c r="I2" s="354"/>
      <c r="J2" s="356"/>
      <c r="K2" s="358"/>
    </row>
    <row r="3" spans="1:12" ht="15" customHeight="1">
      <c r="A3" s="359" t="s">
        <v>461</v>
      </c>
      <c r="B3" s="360"/>
      <c r="C3" s="360"/>
      <c r="D3" s="360"/>
      <c r="E3" s="360"/>
      <c r="F3" s="360"/>
      <c r="G3" s="360"/>
      <c r="H3" s="360"/>
      <c r="I3" s="360"/>
      <c r="J3" s="360"/>
      <c r="K3" s="361"/>
    </row>
    <row r="4" spans="1:12" ht="15" customHeight="1">
      <c r="A4" s="362"/>
      <c r="B4" s="363"/>
      <c r="C4" s="363"/>
      <c r="D4" s="363"/>
      <c r="E4" s="363"/>
      <c r="F4" s="363"/>
      <c r="G4" s="363"/>
      <c r="H4" s="363"/>
      <c r="I4" s="363"/>
      <c r="J4" s="363"/>
      <c r="K4" s="364"/>
    </row>
    <row r="5" spans="1:12" ht="32.1" customHeight="1">
      <c r="A5" s="365" t="s">
        <v>388</v>
      </c>
      <c r="B5" s="366"/>
      <c r="C5" s="366"/>
      <c r="D5" s="367"/>
      <c r="E5" s="368"/>
      <c r="F5" s="368"/>
      <c r="G5" s="369" t="s">
        <v>21</v>
      </c>
      <c r="H5" s="369"/>
      <c r="I5" s="370"/>
      <c r="J5" s="371"/>
      <c r="K5" s="372"/>
    </row>
    <row r="6" spans="1:12" ht="32.1" customHeight="1">
      <c r="A6" s="373" t="s">
        <v>389</v>
      </c>
      <c r="B6" s="374"/>
      <c r="C6" s="374"/>
      <c r="D6" s="375"/>
      <c r="E6" s="376"/>
      <c r="F6" s="377"/>
      <c r="G6" s="377"/>
      <c r="H6" s="377"/>
      <c r="I6" s="377"/>
      <c r="J6" s="377"/>
      <c r="K6" s="378"/>
    </row>
    <row r="7" spans="1:12" ht="32.1" customHeight="1">
      <c r="A7" s="373" t="s">
        <v>22</v>
      </c>
      <c r="B7" s="379"/>
      <c r="C7" s="379"/>
      <c r="D7" s="380"/>
      <c r="E7" s="11"/>
      <c r="F7" s="35" t="s">
        <v>23</v>
      </c>
      <c r="G7" s="381"/>
      <c r="H7" s="381"/>
      <c r="I7" s="35" t="s">
        <v>24</v>
      </c>
      <c r="J7" s="12"/>
      <c r="K7" s="40" t="s">
        <v>25</v>
      </c>
    </row>
    <row r="8" spans="1:12" ht="32.1" customHeight="1">
      <c r="A8" s="344" t="s">
        <v>462</v>
      </c>
      <c r="B8" s="345"/>
      <c r="C8" s="345"/>
      <c r="D8" s="346"/>
      <c r="E8" s="382"/>
      <c r="F8" s="383"/>
      <c r="G8" s="383"/>
      <c r="H8" s="383"/>
      <c r="I8" s="383"/>
      <c r="J8" s="383"/>
      <c r="K8" s="384"/>
    </row>
    <row r="9" spans="1:12" ht="26.25" customHeight="1">
      <c r="A9" s="137" t="s">
        <v>26</v>
      </c>
      <c r="B9" s="385"/>
      <c r="C9" s="385"/>
      <c r="D9" s="386"/>
      <c r="E9" s="192"/>
      <c r="F9" s="193"/>
      <c r="G9" s="193"/>
      <c r="H9" s="193"/>
      <c r="I9" s="193"/>
      <c r="J9" s="193"/>
      <c r="K9" s="194"/>
    </row>
    <row r="10" spans="1:12" ht="33.950000000000003" customHeight="1">
      <c r="A10" s="387" t="s">
        <v>464</v>
      </c>
      <c r="B10" s="388"/>
      <c r="C10" s="388"/>
      <c r="D10" s="388"/>
      <c r="E10" s="388"/>
      <c r="F10" s="388"/>
      <c r="G10" s="388"/>
      <c r="H10" s="388"/>
      <c r="I10" s="388"/>
      <c r="J10" s="388"/>
      <c r="K10" s="388"/>
    </row>
    <row r="11" spans="1:12" ht="36" customHeight="1">
      <c r="A11" s="389" t="s">
        <v>27</v>
      </c>
      <c r="B11" s="390"/>
      <c r="C11" s="391"/>
      <c r="D11" s="391"/>
      <c r="E11" s="391"/>
      <c r="F11" s="392" t="s">
        <v>384</v>
      </c>
      <c r="G11" s="236"/>
      <c r="H11" s="236"/>
      <c r="I11" s="391"/>
      <c r="J11" s="391"/>
      <c r="K11" s="391"/>
      <c r="L11" s="3"/>
    </row>
    <row r="12" spans="1:12" ht="26.25" customHeight="1">
      <c r="A12" s="389" t="s">
        <v>28</v>
      </c>
      <c r="B12" s="390"/>
      <c r="C12" s="393"/>
      <c r="D12" s="394"/>
      <c r="E12" s="395"/>
      <c r="F12" s="402" t="s">
        <v>29</v>
      </c>
      <c r="G12" s="337"/>
      <c r="H12" s="337"/>
      <c r="I12" s="403"/>
      <c r="J12" s="193"/>
      <c r="K12" s="194"/>
    </row>
    <row r="13" spans="1:12" ht="15.95" customHeight="1">
      <c r="A13" s="390"/>
      <c r="B13" s="390"/>
      <c r="C13" s="396"/>
      <c r="D13" s="397"/>
      <c r="E13" s="398"/>
      <c r="F13" s="402" t="s">
        <v>30</v>
      </c>
      <c r="G13" s="337"/>
      <c r="H13" s="337"/>
      <c r="I13" s="404"/>
      <c r="J13" s="405"/>
      <c r="K13" s="275"/>
    </row>
    <row r="14" spans="1:12" ht="11.25" customHeight="1">
      <c r="A14" s="390"/>
      <c r="B14" s="390"/>
      <c r="C14" s="399"/>
      <c r="D14" s="400"/>
      <c r="E14" s="401"/>
      <c r="F14" s="337"/>
      <c r="G14" s="337"/>
      <c r="H14" s="337"/>
      <c r="I14" s="276"/>
      <c r="J14" s="406"/>
      <c r="K14" s="277"/>
    </row>
    <row r="15" spans="1:12">
      <c r="A15" s="389" t="s">
        <v>31</v>
      </c>
      <c r="B15" s="390"/>
      <c r="C15" s="393"/>
      <c r="D15" s="394"/>
      <c r="E15" s="395"/>
      <c r="F15" s="409" t="s">
        <v>32</v>
      </c>
      <c r="G15" s="410"/>
      <c r="H15" s="410"/>
      <c r="I15" s="391"/>
      <c r="J15" s="391"/>
      <c r="K15" s="391"/>
    </row>
    <row r="16" spans="1:12">
      <c r="A16" s="390"/>
      <c r="B16" s="390"/>
      <c r="C16" s="396"/>
      <c r="D16" s="397"/>
      <c r="E16" s="398"/>
      <c r="F16" s="410"/>
      <c r="G16" s="410"/>
      <c r="H16" s="410"/>
      <c r="I16" s="391"/>
      <c r="J16" s="391"/>
      <c r="K16" s="391"/>
    </row>
    <row r="17" spans="1:14" ht="17.25" customHeight="1">
      <c r="A17" s="390"/>
      <c r="B17" s="390"/>
      <c r="C17" s="399"/>
      <c r="D17" s="400"/>
      <c r="E17" s="401"/>
      <c r="F17" s="410"/>
      <c r="G17" s="410"/>
      <c r="H17" s="410"/>
      <c r="I17" s="391"/>
      <c r="J17" s="391"/>
      <c r="K17" s="391"/>
    </row>
    <row r="18" spans="1:14">
      <c r="A18" s="389" t="s">
        <v>33</v>
      </c>
      <c r="B18" s="390"/>
      <c r="C18" s="411"/>
      <c r="D18" s="412"/>
      <c r="E18" s="413"/>
      <c r="F18" s="420" t="s">
        <v>34</v>
      </c>
      <c r="G18" s="410"/>
      <c r="H18" s="410"/>
      <c r="I18" s="197"/>
      <c r="J18" s="197"/>
      <c r="K18" s="197"/>
    </row>
    <row r="19" spans="1:14">
      <c r="A19" s="390"/>
      <c r="B19" s="390"/>
      <c r="C19" s="414"/>
      <c r="D19" s="415"/>
      <c r="E19" s="416"/>
      <c r="F19" s="410"/>
      <c r="G19" s="410"/>
      <c r="H19" s="410"/>
      <c r="I19" s="197"/>
      <c r="J19" s="197"/>
      <c r="K19" s="197"/>
    </row>
    <row r="20" spans="1:14">
      <c r="A20" s="390"/>
      <c r="B20" s="390"/>
      <c r="C20" s="414"/>
      <c r="D20" s="415"/>
      <c r="E20" s="416"/>
      <c r="F20" s="410"/>
      <c r="G20" s="410"/>
      <c r="H20" s="410"/>
      <c r="I20" s="197"/>
      <c r="J20" s="197"/>
      <c r="K20" s="197"/>
    </row>
    <row r="21" spans="1:14" ht="3.75" customHeight="1">
      <c r="A21" s="390"/>
      <c r="B21" s="390"/>
      <c r="C21" s="417"/>
      <c r="D21" s="418"/>
      <c r="E21" s="419"/>
      <c r="F21" s="410"/>
      <c r="G21" s="410"/>
      <c r="H21" s="410"/>
      <c r="I21" s="197"/>
      <c r="J21" s="197"/>
      <c r="K21" s="197"/>
    </row>
    <row r="22" spans="1:14" ht="13.5" customHeight="1">
      <c r="A22" s="402" t="s">
        <v>35</v>
      </c>
      <c r="B22" s="390"/>
      <c r="C22" s="404"/>
      <c r="D22" s="421"/>
      <c r="E22" s="422"/>
      <c r="F22" s="429" t="s">
        <v>370</v>
      </c>
      <c r="G22" s="430"/>
      <c r="H22" s="430"/>
      <c r="I22" s="431" t="s">
        <v>36</v>
      </c>
      <c r="J22" s="432"/>
      <c r="K22" s="14" t="s">
        <v>37</v>
      </c>
    </row>
    <row r="23" spans="1:14" ht="13.5" customHeight="1">
      <c r="A23" s="390"/>
      <c r="B23" s="390"/>
      <c r="C23" s="423"/>
      <c r="D23" s="424"/>
      <c r="E23" s="425"/>
      <c r="F23" s="430"/>
      <c r="G23" s="430"/>
      <c r="H23" s="430"/>
      <c r="I23" s="433"/>
      <c r="J23" s="434"/>
      <c r="K23" s="407"/>
      <c r="L23" s="3"/>
    </row>
    <row r="24" spans="1:14">
      <c r="A24" s="390"/>
      <c r="B24" s="390"/>
      <c r="C24" s="426"/>
      <c r="D24" s="427"/>
      <c r="E24" s="428"/>
      <c r="F24" s="430"/>
      <c r="G24" s="430"/>
      <c r="H24" s="430"/>
      <c r="I24" s="435"/>
      <c r="J24" s="436"/>
      <c r="K24" s="408"/>
    </row>
    <row r="25" spans="1:14">
      <c r="A25" s="440" t="s">
        <v>463</v>
      </c>
      <c r="B25" s="441"/>
      <c r="C25" s="441"/>
      <c r="D25" s="441"/>
      <c r="E25" s="441"/>
      <c r="F25" s="441"/>
      <c r="G25" s="441"/>
      <c r="H25" s="441"/>
      <c r="I25" s="441"/>
      <c r="J25" s="441"/>
      <c r="K25" s="442"/>
    </row>
    <row r="26" spans="1:14" ht="25.5" customHeight="1" thickBot="1">
      <c r="A26" s="297"/>
      <c r="B26" s="298"/>
      <c r="C26" s="298"/>
      <c r="D26" s="298"/>
      <c r="E26" s="298"/>
      <c r="F26" s="299"/>
      <c r="G26" s="443" t="s">
        <v>465</v>
      </c>
      <c r="H26" s="444"/>
      <c r="I26" s="445"/>
      <c r="J26" s="446"/>
      <c r="K26" s="447"/>
    </row>
    <row r="27" spans="1:14" ht="24" customHeight="1" thickBot="1">
      <c r="A27" s="437" t="s">
        <v>467</v>
      </c>
      <c r="B27" s="438"/>
      <c r="C27" s="438"/>
      <c r="D27" s="438"/>
      <c r="E27" s="438"/>
      <c r="F27" s="438"/>
      <c r="G27" s="438"/>
      <c r="H27" s="438"/>
      <c r="I27" s="438"/>
      <c r="J27" s="438"/>
      <c r="K27" s="439"/>
      <c r="N27" s="5">
        <f>D27</f>
        <v>0</v>
      </c>
    </row>
    <row r="28" spans="1:14" ht="32.25" customHeight="1">
      <c r="A28" s="451" t="s">
        <v>39</v>
      </c>
      <c r="B28" s="452"/>
      <c r="C28" s="304"/>
      <c r="D28" s="305"/>
      <c r="E28" s="305"/>
      <c r="F28" s="306"/>
      <c r="G28" s="451" t="s">
        <v>40</v>
      </c>
      <c r="H28" s="453"/>
      <c r="I28" s="454"/>
      <c r="J28" s="455"/>
      <c r="K28" s="456"/>
    </row>
    <row r="29" spans="1:14" ht="32.25" customHeight="1">
      <c r="A29" s="451" t="s">
        <v>41</v>
      </c>
      <c r="B29" s="453"/>
      <c r="C29" s="459"/>
      <c r="D29" s="460"/>
      <c r="E29" s="460"/>
      <c r="F29" s="460"/>
      <c r="G29" s="460"/>
      <c r="H29" s="460"/>
      <c r="I29" s="460"/>
      <c r="J29" s="460"/>
      <c r="K29" s="461"/>
    </row>
    <row r="30" spans="1:14" ht="32.25" customHeight="1">
      <c r="A30" s="451" t="s">
        <v>42</v>
      </c>
      <c r="B30" s="453"/>
      <c r="C30" s="462"/>
      <c r="D30" s="463"/>
      <c r="E30" s="463"/>
      <c r="F30" s="463"/>
      <c r="G30" s="464"/>
      <c r="H30" s="465" t="s">
        <v>43</v>
      </c>
      <c r="I30" s="452"/>
      <c r="J30" s="466"/>
      <c r="K30" s="464"/>
    </row>
    <row r="31" spans="1:14" ht="42" customHeight="1">
      <c r="A31" s="457" t="s">
        <v>472</v>
      </c>
      <c r="B31" s="457"/>
      <c r="C31" s="457"/>
      <c r="D31" s="458"/>
      <c r="E31" s="458"/>
      <c r="F31" s="448" t="s">
        <v>466</v>
      </c>
      <c r="G31" s="448"/>
      <c r="H31" s="448"/>
      <c r="I31" s="391"/>
      <c r="J31" s="391"/>
      <c r="K31" s="391"/>
    </row>
    <row r="32" spans="1:14" ht="27" customHeight="1">
      <c r="A32" s="448" t="s">
        <v>38</v>
      </c>
      <c r="B32" s="449"/>
      <c r="C32" s="449"/>
      <c r="D32" s="450"/>
      <c r="E32" s="450"/>
      <c r="F32" s="450"/>
      <c r="G32" s="450"/>
      <c r="H32" s="450"/>
      <c r="I32" s="450"/>
      <c r="J32" s="450"/>
      <c r="K32" s="450"/>
    </row>
    <row r="33" spans="1:11" ht="66.75" customHeight="1">
      <c r="A33" s="15" t="s">
        <v>44</v>
      </c>
      <c r="B33" s="467" t="s">
        <v>383</v>
      </c>
      <c r="C33" s="468"/>
      <c r="D33" s="468"/>
      <c r="E33" s="468"/>
      <c r="F33" s="468"/>
      <c r="G33" s="468"/>
      <c r="H33" s="468"/>
      <c r="I33" s="468"/>
      <c r="J33" s="468"/>
      <c r="K33" s="468"/>
    </row>
    <row r="34" spans="1:11">
      <c r="A34" s="16" t="s">
        <v>44</v>
      </c>
      <c r="B34" s="474" t="s">
        <v>390</v>
      </c>
      <c r="C34" s="474"/>
      <c r="D34" s="474"/>
      <c r="E34" s="4"/>
      <c r="F34" s="473" t="s">
        <v>391</v>
      </c>
      <c r="G34" s="473"/>
      <c r="H34" s="473"/>
      <c r="I34" s="473"/>
      <c r="J34" s="473"/>
      <c r="K34" s="473"/>
    </row>
    <row r="35" spans="1:11" ht="15.95" customHeight="1">
      <c r="A35" s="470"/>
      <c r="B35" s="470"/>
      <c r="C35" s="470"/>
      <c r="D35" s="470"/>
      <c r="E35" s="64"/>
      <c r="F35" s="470"/>
      <c r="G35" s="472" t="s">
        <v>357</v>
      </c>
      <c r="H35" s="469"/>
      <c r="I35" s="472" t="s">
        <v>358</v>
      </c>
      <c r="J35" s="469"/>
      <c r="K35" s="472" t="s">
        <v>359</v>
      </c>
    </row>
    <row r="36" spans="1:11" ht="19.5" thickBot="1">
      <c r="A36" s="471"/>
      <c r="B36" s="471"/>
      <c r="C36" s="471"/>
      <c r="D36" s="471"/>
      <c r="E36" s="64"/>
      <c r="F36" s="470"/>
      <c r="G36" s="472"/>
      <c r="H36" s="469"/>
      <c r="I36" s="472"/>
      <c r="J36" s="469"/>
      <c r="K36" s="472"/>
    </row>
    <row r="37" spans="1:11" ht="19.5" thickTop="1">
      <c r="A37" s="9"/>
      <c r="B37" s="9"/>
      <c r="C37" s="9"/>
      <c r="D37" s="9"/>
      <c r="E37" s="9"/>
      <c r="F37" s="9"/>
      <c r="G37" s="9"/>
      <c r="H37" s="9"/>
      <c r="I37" s="9"/>
      <c r="J37" s="9"/>
      <c r="K37" s="9"/>
    </row>
    <row r="38" spans="1:11">
      <c r="A38" s="9"/>
      <c r="B38" s="9"/>
      <c r="C38" s="9"/>
      <c r="D38" s="9"/>
      <c r="E38" s="9"/>
      <c r="F38" s="9"/>
      <c r="G38" s="9"/>
      <c r="H38" s="9"/>
      <c r="I38" s="9"/>
      <c r="J38" s="9"/>
      <c r="K38" s="9"/>
    </row>
    <row r="39" spans="1:11" ht="15.95" customHeight="1">
      <c r="A39" s="9"/>
      <c r="B39" s="9"/>
      <c r="C39" s="9"/>
      <c r="D39" s="9"/>
      <c r="E39" s="9"/>
      <c r="F39" s="9"/>
      <c r="G39" s="9"/>
      <c r="H39" s="9"/>
      <c r="I39" s="9"/>
      <c r="J39" s="9"/>
      <c r="K39" s="9"/>
    </row>
    <row r="40" spans="1:11">
      <c r="A40" s="9"/>
      <c r="B40" s="9"/>
      <c r="C40" s="9"/>
      <c r="D40" s="9"/>
      <c r="E40" s="9"/>
      <c r="F40" s="9"/>
      <c r="G40" s="9"/>
      <c r="H40" s="9"/>
      <c r="I40" s="9"/>
      <c r="J40" s="9"/>
      <c r="K40" s="9"/>
    </row>
    <row r="41" spans="1:11">
      <c r="A41" s="9"/>
      <c r="B41" s="9"/>
      <c r="C41" s="9"/>
      <c r="D41" s="9"/>
      <c r="E41" s="9"/>
      <c r="F41" s="9"/>
      <c r="G41" s="9"/>
      <c r="H41" s="9"/>
      <c r="I41" s="9"/>
      <c r="J41" s="9"/>
      <c r="K41" s="9"/>
    </row>
    <row r="42" spans="1:11">
      <c r="A42" s="9"/>
      <c r="B42" s="9"/>
      <c r="C42" s="9"/>
      <c r="D42" s="9"/>
      <c r="E42" s="9"/>
      <c r="F42" s="9"/>
      <c r="G42" s="9"/>
      <c r="H42" s="9"/>
      <c r="I42" s="9"/>
      <c r="J42" s="9"/>
      <c r="K42" s="9"/>
    </row>
    <row r="43" spans="1:11">
      <c r="A43" s="9"/>
      <c r="B43" s="9"/>
      <c r="C43" s="9"/>
      <c r="D43" s="9"/>
      <c r="E43" s="9"/>
      <c r="F43" s="9"/>
      <c r="G43" s="9"/>
      <c r="H43" s="9"/>
      <c r="I43" s="9"/>
      <c r="J43" s="9"/>
      <c r="K43" s="9"/>
    </row>
    <row r="44" spans="1:11">
      <c r="A44" s="9"/>
      <c r="B44" s="9"/>
      <c r="C44" s="9"/>
      <c r="D44" s="9"/>
      <c r="E44" s="9"/>
      <c r="F44" s="9"/>
      <c r="G44" s="9"/>
      <c r="H44" s="9"/>
      <c r="I44" s="9"/>
      <c r="J44" s="9"/>
      <c r="K44" s="9"/>
    </row>
    <row r="45" spans="1:11">
      <c r="A45" s="9"/>
      <c r="B45" s="9"/>
      <c r="C45" s="9"/>
      <c r="D45" s="9"/>
      <c r="E45" s="9"/>
      <c r="F45" s="9"/>
      <c r="G45" s="9"/>
      <c r="H45" s="9"/>
      <c r="I45" s="9"/>
      <c r="J45" s="9"/>
      <c r="K45" s="9"/>
    </row>
    <row r="46" spans="1:11">
      <c r="A46" s="9"/>
      <c r="B46" s="9"/>
      <c r="C46" s="9"/>
      <c r="D46" s="9"/>
      <c r="E46" s="9"/>
      <c r="F46" s="9"/>
      <c r="G46" s="9"/>
      <c r="H46" s="9"/>
      <c r="I46" s="9"/>
      <c r="J46" s="9"/>
      <c r="K46" s="9"/>
    </row>
    <row r="47" spans="1:11">
      <c r="A47" s="9"/>
      <c r="B47" s="9"/>
      <c r="C47" s="9"/>
      <c r="D47" s="9"/>
      <c r="E47" s="9"/>
      <c r="F47" s="9"/>
      <c r="G47" s="9"/>
      <c r="H47" s="9"/>
      <c r="I47" s="9"/>
      <c r="J47" s="9"/>
      <c r="K47" s="9"/>
    </row>
    <row r="48" spans="1:11">
      <c r="A48" s="9"/>
      <c r="B48" s="9"/>
      <c r="C48" s="9"/>
      <c r="D48" s="9"/>
      <c r="E48" s="9"/>
      <c r="F48" s="9"/>
      <c r="G48" s="9"/>
      <c r="H48" s="9"/>
      <c r="I48" s="9"/>
      <c r="J48" s="9"/>
      <c r="K48" s="9"/>
    </row>
    <row r="49" spans="1:11">
      <c r="A49" s="9"/>
      <c r="B49" s="9"/>
      <c r="C49" s="9"/>
      <c r="D49" s="9"/>
      <c r="E49" s="9"/>
      <c r="F49" s="9"/>
      <c r="G49" s="9"/>
      <c r="H49" s="9"/>
      <c r="I49" s="9"/>
      <c r="J49" s="9"/>
      <c r="K49" s="9"/>
    </row>
    <row r="50" spans="1:11">
      <c r="A50" s="9"/>
      <c r="B50" s="9"/>
      <c r="C50" s="9"/>
      <c r="D50" s="9"/>
      <c r="E50" s="9"/>
      <c r="F50" s="9"/>
      <c r="G50" s="9"/>
      <c r="H50" s="9"/>
      <c r="I50" s="9"/>
      <c r="J50" s="9"/>
      <c r="K50" s="9"/>
    </row>
    <row r="51" spans="1:11">
      <c r="A51" s="9"/>
      <c r="B51" s="9"/>
      <c r="C51" s="9"/>
      <c r="D51" s="9"/>
      <c r="E51" s="9"/>
      <c r="F51" s="9"/>
      <c r="G51" s="9"/>
      <c r="H51" s="9"/>
      <c r="I51" s="9"/>
      <c r="J51" s="9"/>
      <c r="K51" s="9"/>
    </row>
    <row r="52" spans="1:11">
      <c r="A52" s="9"/>
      <c r="B52" s="9"/>
      <c r="C52" s="9"/>
      <c r="D52" s="9"/>
      <c r="E52" s="9"/>
      <c r="F52" s="9"/>
      <c r="G52" s="9"/>
      <c r="H52" s="9"/>
      <c r="I52" s="9"/>
      <c r="J52" s="9"/>
      <c r="K52" s="9"/>
    </row>
    <row r="53" spans="1:11">
      <c r="A53" s="9"/>
      <c r="B53" s="9"/>
      <c r="C53" s="9"/>
      <c r="D53" s="9"/>
      <c r="E53" s="9"/>
      <c r="F53" s="9"/>
      <c r="G53" s="9"/>
      <c r="H53" s="9"/>
      <c r="I53" s="9"/>
      <c r="J53" s="9"/>
      <c r="K53" s="9"/>
    </row>
    <row r="54" spans="1:11">
      <c r="A54" s="9"/>
      <c r="B54" s="9"/>
      <c r="C54" s="9"/>
      <c r="D54" s="9"/>
      <c r="E54" s="9"/>
      <c r="F54" s="9"/>
      <c r="G54" s="9"/>
      <c r="H54" s="9"/>
      <c r="I54" s="9"/>
      <c r="J54" s="9"/>
      <c r="K54" s="9"/>
    </row>
    <row r="55" spans="1:11">
      <c r="A55" s="9"/>
      <c r="B55" s="9"/>
      <c r="C55" s="9"/>
      <c r="D55" s="9"/>
      <c r="E55" s="9"/>
      <c r="F55" s="9"/>
      <c r="G55" s="9"/>
      <c r="H55" s="9"/>
      <c r="I55" s="9"/>
      <c r="J55" s="9"/>
      <c r="K55" s="9"/>
    </row>
    <row r="56" spans="1:11">
      <c r="A56" s="9"/>
      <c r="B56" s="9"/>
      <c r="C56" s="9"/>
      <c r="D56" s="9"/>
      <c r="E56" s="9"/>
      <c r="F56" s="9"/>
      <c r="G56" s="9"/>
      <c r="H56" s="9"/>
      <c r="I56" s="9"/>
      <c r="J56" s="9"/>
      <c r="K56" s="9"/>
    </row>
    <row r="57" spans="1:11">
      <c r="A57" s="9"/>
      <c r="B57" s="9"/>
      <c r="C57" s="9"/>
      <c r="D57" s="9"/>
      <c r="E57" s="9"/>
      <c r="F57" s="9"/>
      <c r="G57" s="9"/>
      <c r="H57" s="9"/>
      <c r="I57" s="9"/>
      <c r="J57" s="9"/>
      <c r="K57" s="9"/>
    </row>
    <row r="58" spans="1:11">
      <c r="A58" s="9"/>
      <c r="B58" s="9"/>
      <c r="C58" s="9"/>
      <c r="D58" s="9"/>
      <c r="E58" s="9"/>
      <c r="F58" s="9"/>
      <c r="G58" s="9"/>
      <c r="H58" s="9"/>
      <c r="I58" s="9"/>
      <c r="J58" s="9"/>
      <c r="K58" s="9"/>
    </row>
    <row r="59" spans="1:11">
      <c r="A59" s="9"/>
      <c r="B59" s="9"/>
      <c r="C59" s="9"/>
      <c r="D59" s="9"/>
      <c r="E59" s="9"/>
      <c r="F59" s="9"/>
      <c r="G59" s="9"/>
      <c r="H59" s="9"/>
      <c r="I59" s="9"/>
      <c r="J59" s="9"/>
      <c r="K59" s="9"/>
    </row>
    <row r="60" spans="1:11">
      <c r="A60" s="9"/>
      <c r="B60" s="9"/>
      <c r="C60" s="9"/>
      <c r="D60" s="9"/>
      <c r="E60" s="9"/>
      <c r="F60" s="9"/>
      <c r="G60" s="9"/>
      <c r="H60" s="9"/>
      <c r="I60" s="9"/>
      <c r="J60" s="9"/>
      <c r="K60" s="9"/>
    </row>
    <row r="61" spans="1:11">
      <c r="A61" s="9"/>
      <c r="B61" s="9"/>
      <c r="C61" s="9"/>
      <c r="D61" s="9"/>
      <c r="E61" s="9"/>
      <c r="F61" s="9"/>
      <c r="G61" s="9"/>
      <c r="H61" s="9"/>
      <c r="I61" s="9"/>
      <c r="J61" s="9"/>
      <c r="K61" s="9"/>
    </row>
    <row r="62" spans="1:11">
      <c r="A62" s="9"/>
      <c r="B62" s="9"/>
      <c r="C62" s="9"/>
      <c r="D62" s="9"/>
      <c r="E62" s="9"/>
      <c r="F62" s="9"/>
      <c r="G62" s="9"/>
      <c r="H62" s="9"/>
      <c r="I62" s="9"/>
      <c r="J62" s="9"/>
      <c r="K62" s="9"/>
    </row>
    <row r="63" spans="1:11">
      <c r="A63" s="9"/>
      <c r="B63" s="9"/>
      <c r="C63" s="9"/>
      <c r="D63" s="9"/>
      <c r="E63" s="9"/>
      <c r="F63" s="9"/>
      <c r="G63" s="9"/>
      <c r="H63" s="9"/>
      <c r="I63" s="9"/>
      <c r="J63" s="9"/>
      <c r="K63" s="9"/>
    </row>
    <row r="64" spans="1:11">
      <c r="A64" s="9"/>
      <c r="B64" s="9"/>
      <c r="C64" s="9"/>
      <c r="D64" s="9"/>
      <c r="E64" s="9"/>
      <c r="F64" s="9"/>
      <c r="G64" s="9"/>
      <c r="H64" s="9"/>
      <c r="I64" s="9"/>
      <c r="J64" s="9"/>
      <c r="K64" s="9"/>
    </row>
    <row r="65" spans="1:11">
      <c r="A65" s="9"/>
      <c r="B65" s="9"/>
      <c r="C65" s="9"/>
      <c r="D65" s="9"/>
      <c r="E65" s="9"/>
      <c r="F65" s="9"/>
      <c r="G65" s="9"/>
      <c r="H65" s="9"/>
      <c r="I65" s="9"/>
      <c r="J65" s="9"/>
      <c r="K65" s="9"/>
    </row>
    <row r="66" spans="1:11">
      <c r="A66" s="9"/>
      <c r="B66" s="9"/>
      <c r="C66" s="9"/>
      <c r="D66" s="9"/>
      <c r="E66" s="9"/>
      <c r="F66" s="9"/>
      <c r="G66" s="9"/>
      <c r="H66" s="9"/>
      <c r="I66" s="9"/>
      <c r="J66" s="9"/>
      <c r="K66" s="9"/>
    </row>
    <row r="67" spans="1:11">
      <c r="A67" s="9"/>
      <c r="B67" s="9"/>
      <c r="C67" s="9"/>
      <c r="D67" s="9"/>
      <c r="E67" s="9"/>
      <c r="F67" s="9"/>
      <c r="G67" s="9"/>
      <c r="H67" s="9"/>
      <c r="I67" s="9"/>
      <c r="J67" s="9"/>
      <c r="K67" s="9"/>
    </row>
    <row r="68" spans="1:11">
      <c r="A68" s="9"/>
      <c r="B68" s="9"/>
      <c r="C68" s="9"/>
      <c r="D68" s="9"/>
      <c r="E68" s="9"/>
      <c r="F68" s="9"/>
      <c r="G68" s="9"/>
      <c r="H68" s="9"/>
      <c r="I68" s="9"/>
      <c r="J68" s="9"/>
      <c r="K68" s="9"/>
    </row>
    <row r="69" spans="1:11">
      <c r="A69" s="9"/>
      <c r="B69" s="9"/>
      <c r="C69" s="9"/>
      <c r="D69" s="9"/>
      <c r="E69" s="9"/>
      <c r="F69" s="9"/>
      <c r="G69" s="9"/>
      <c r="H69" s="9"/>
      <c r="I69" s="9"/>
      <c r="J69" s="9"/>
      <c r="K69" s="9"/>
    </row>
    <row r="70" spans="1:11">
      <c r="A70" s="9"/>
      <c r="B70" s="9"/>
      <c r="C70" s="9"/>
      <c r="D70" s="9"/>
      <c r="E70" s="9"/>
      <c r="F70" s="9"/>
      <c r="G70" s="9"/>
      <c r="H70" s="9"/>
      <c r="I70" s="9"/>
      <c r="J70" s="9"/>
      <c r="K70" s="9"/>
    </row>
    <row r="71" spans="1:11">
      <c r="A71" s="9"/>
      <c r="B71" s="9"/>
      <c r="C71" s="9"/>
      <c r="D71" s="9"/>
      <c r="E71" s="9"/>
      <c r="F71" s="9"/>
      <c r="G71" s="9"/>
      <c r="H71" s="9"/>
      <c r="I71" s="9"/>
      <c r="J71" s="9"/>
      <c r="K71" s="9"/>
    </row>
    <row r="72" spans="1:11">
      <c r="A72" s="9"/>
      <c r="B72" s="9"/>
      <c r="C72" s="9"/>
      <c r="D72" s="9"/>
      <c r="E72" s="9"/>
      <c r="F72" s="9"/>
      <c r="G72" s="9"/>
      <c r="H72" s="9"/>
      <c r="I72" s="9"/>
      <c r="J72" s="9"/>
      <c r="K72" s="9"/>
    </row>
    <row r="73" spans="1:11">
      <c r="A73" s="9"/>
      <c r="B73" s="9"/>
      <c r="C73" s="9"/>
      <c r="D73" s="9"/>
      <c r="E73" s="9"/>
      <c r="F73" s="9"/>
      <c r="G73" s="9"/>
      <c r="H73" s="9"/>
      <c r="I73" s="9"/>
      <c r="J73" s="9"/>
      <c r="K73" s="9"/>
    </row>
    <row r="74" spans="1:11">
      <c r="A74" s="9"/>
      <c r="B74" s="9"/>
      <c r="C74" s="9"/>
      <c r="D74" s="9"/>
      <c r="E74" s="9"/>
      <c r="F74" s="9"/>
      <c r="G74" s="9"/>
      <c r="H74" s="9"/>
      <c r="I74" s="9"/>
      <c r="J74" s="9"/>
      <c r="K74" s="9"/>
    </row>
    <row r="75" spans="1:11">
      <c r="A75" s="9"/>
      <c r="B75" s="9"/>
      <c r="C75" s="9"/>
      <c r="D75" s="9"/>
      <c r="E75" s="9"/>
      <c r="F75" s="9"/>
      <c r="G75" s="9"/>
      <c r="H75" s="9"/>
      <c r="I75" s="9"/>
      <c r="J75" s="9"/>
      <c r="K75" s="9"/>
    </row>
    <row r="76" spans="1:11">
      <c r="A76" s="9"/>
      <c r="B76" s="9"/>
      <c r="C76" s="9"/>
      <c r="D76" s="9"/>
      <c r="E76" s="9"/>
      <c r="F76" s="9"/>
      <c r="G76" s="9"/>
      <c r="H76" s="9"/>
      <c r="I76" s="9"/>
      <c r="J76" s="9"/>
      <c r="K76" s="9"/>
    </row>
    <row r="77" spans="1:11">
      <c r="A77" s="9"/>
      <c r="B77" s="9"/>
      <c r="C77" s="9"/>
      <c r="D77" s="9"/>
      <c r="E77" s="9"/>
      <c r="F77" s="9"/>
      <c r="G77" s="9"/>
      <c r="H77" s="9"/>
      <c r="I77" s="9"/>
      <c r="J77" s="9"/>
      <c r="K77" s="9"/>
    </row>
    <row r="78" spans="1:11">
      <c r="A78" s="9"/>
      <c r="B78" s="9"/>
      <c r="C78" s="9"/>
      <c r="D78" s="9"/>
      <c r="E78" s="9"/>
      <c r="F78" s="9"/>
      <c r="G78" s="9"/>
      <c r="H78" s="9"/>
      <c r="I78" s="9"/>
      <c r="J78" s="9"/>
      <c r="K78" s="9"/>
    </row>
    <row r="79" spans="1:11">
      <c r="A79" s="9"/>
      <c r="B79" s="9"/>
      <c r="C79" s="9"/>
      <c r="D79" s="9"/>
      <c r="E79" s="9"/>
      <c r="F79" s="9"/>
      <c r="G79" s="9"/>
      <c r="H79" s="9"/>
      <c r="I79" s="9"/>
      <c r="J79" s="9"/>
      <c r="K79" s="9"/>
    </row>
    <row r="80" spans="1:11">
      <c r="A80" s="9"/>
      <c r="B80" s="9"/>
      <c r="C80" s="9"/>
      <c r="D80" s="9"/>
      <c r="E80" s="9"/>
      <c r="F80" s="9"/>
      <c r="G80" s="9"/>
      <c r="H80" s="9"/>
      <c r="I80" s="9"/>
      <c r="J80" s="9"/>
      <c r="K80" s="9"/>
    </row>
    <row r="81" spans="1:11">
      <c r="A81" s="9"/>
      <c r="B81" s="9"/>
      <c r="C81" s="9"/>
      <c r="D81" s="9"/>
      <c r="E81" s="9"/>
      <c r="F81" s="9"/>
      <c r="G81" s="9"/>
      <c r="H81" s="9"/>
      <c r="I81" s="9"/>
      <c r="J81" s="9"/>
      <c r="K81" s="9"/>
    </row>
    <row r="82" spans="1:11">
      <c r="A82" s="9"/>
      <c r="B82" s="9"/>
      <c r="C82" s="9"/>
      <c r="D82" s="9"/>
      <c r="E82" s="9"/>
      <c r="F82" s="9"/>
      <c r="G82" s="9"/>
      <c r="H82" s="9"/>
      <c r="I82" s="9"/>
      <c r="J82" s="9"/>
      <c r="K82" s="9"/>
    </row>
    <row r="83" spans="1:11">
      <c r="A83" s="9"/>
      <c r="B83" s="9"/>
      <c r="C83" s="9"/>
      <c r="D83" s="9"/>
      <c r="E83" s="9"/>
      <c r="F83" s="9"/>
      <c r="G83" s="9"/>
      <c r="H83" s="9"/>
      <c r="I83" s="9"/>
      <c r="J83" s="9"/>
      <c r="K83" s="9"/>
    </row>
    <row r="84" spans="1:11">
      <c r="A84" s="9"/>
      <c r="B84" s="9"/>
      <c r="C84" s="9"/>
      <c r="D84" s="9"/>
      <c r="E84" s="9"/>
      <c r="F84" s="9"/>
      <c r="G84" s="9"/>
      <c r="H84" s="9"/>
      <c r="I84" s="9"/>
      <c r="J84" s="9"/>
      <c r="K84" s="9"/>
    </row>
    <row r="85" spans="1:11">
      <c r="A85" s="9"/>
      <c r="B85" s="9"/>
      <c r="C85" s="9"/>
      <c r="D85" s="9"/>
      <c r="E85" s="9"/>
      <c r="F85" s="9"/>
      <c r="G85" s="9"/>
      <c r="H85" s="9"/>
      <c r="I85" s="9"/>
      <c r="J85" s="9"/>
      <c r="K85" s="9"/>
    </row>
    <row r="86" spans="1:11">
      <c r="A86" s="9"/>
      <c r="B86" s="9"/>
      <c r="C86" s="9"/>
      <c r="D86" s="9"/>
      <c r="E86" s="9"/>
      <c r="F86" s="9"/>
      <c r="G86" s="9"/>
      <c r="H86" s="9"/>
      <c r="I86" s="9"/>
      <c r="J86" s="9"/>
      <c r="K86" s="9"/>
    </row>
    <row r="87" spans="1:11">
      <c r="A87" s="9"/>
      <c r="B87" s="9"/>
      <c r="C87" s="9"/>
      <c r="D87" s="9"/>
      <c r="E87" s="9"/>
      <c r="F87" s="9"/>
      <c r="G87" s="9"/>
      <c r="H87" s="9"/>
      <c r="I87" s="9"/>
      <c r="J87" s="9"/>
      <c r="K87" s="9"/>
    </row>
    <row r="88" spans="1:11">
      <c r="A88" s="9"/>
      <c r="B88" s="9"/>
      <c r="C88" s="9"/>
      <c r="D88" s="9"/>
      <c r="E88" s="9"/>
      <c r="F88" s="9"/>
      <c r="G88" s="9"/>
      <c r="H88" s="9"/>
      <c r="I88" s="9"/>
      <c r="J88" s="9"/>
      <c r="K88" s="9"/>
    </row>
    <row r="89" spans="1:11">
      <c r="A89" s="9"/>
      <c r="B89" s="9"/>
      <c r="C89" s="9"/>
      <c r="D89" s="9"/>
      <c r="E89" s="9"/>
      <c r="F89" s="9"/>
      <c r="G89" s="9"/>
      <c r="H89" s="9"/>
      <c r="I89" s="9"/>
      <c r="J89" s="9"/>
      <c r="K89" s="9"/>
    </row>
    <row r="90" spans="1:11">
      <c r="A90" s="9"/>
      <c r="B90" s="9"/>
      <c r="C90" s="9"/>
      <c r="D90" s="9"/>
      <c r="E90" s="9"/>
      <c r="F90" s="9"/>
      <c r="G90" s="9"/>
      <c r="H90" s="9"/>
      <c r="I90" s="9"/>
      <c r="J90" s="9"/>
      <c r="K90" s="9"/>
    </row>
    <row r="91" spans="1:11">
      <c r="A91" s="9"/>
      <c r="B91" s="9"/>
      <c r="C91" s="9"/>
      <c r="D91" s="9"/>
      <c r="E91" s="9"/>
      <c r="F91" s="9"/>
      <c r="G91" s="9"/>
      <c r="H91" s="9"/>
      <c r="I91" s="9"/>
      <c r="J91" s="9"/>
      <c r="K91" s="9"/>
    </row>
    <row r="92" spans="1:11">
      <c r="A92" s="9"/>
      <c r="B92" s="9"/>
      <c r="C92" s="9"/>
      <c r="D92" s="9"/>
      <c r="E92" s="9"/>
      <c r="F92" s="9"/>
      <c r="G92" s="9"/>
      <c r="H92" s="9"/>
      <c r="I92" s="9"/>
      <c r="J92" s="9"/>
      <c r="K92" s="9"/>
    </row>
    <row r="93" spans="1:11">
      <c r="A93" s="9"/>
      <c r="B93" s="9"/>
      <c r="C93" s="9"/>
      <c r="D93" s="9"/>
      <c r="E93" s="9"/>
      <c r="F93" s="9"/>
      <c r="G93" s="9"/>
      <c r="H93" s="9"/>
      <c r="I93" s="9"/>
      <c r="J93" s="9"/>
      <c r="K93" s="9"/>
    </row>
    <row r="94" spans="1:11">
      <c r="A94" s="9"/>
      <c r="B94" s="9"/>
      <c r="C94" s="9"/>
      <c r="D94" s="9"/>
      <c r="E94" s="9"/>
      <c r="F94" s="9"/>
      <c r="G94" s="9"/>
      <c r="H94" s="9"/>
      <c r="I94" s="9"/>
      <c r="J94" s="9"/>
      <c r="K94" s="9"/>
    </row>
    <row r="95" spans="1:11">
      <c r="A95" s="9"/>
      <c r="B95" s="9"/>
      <c r="C95" s="9"/>
      <c r="D95" s="9"/>
      <c r="E95" s="9"/>
      <c r="F95" s="9"/>
      <c r="G95" s="9"/>
      <c r="H95" s="9"/>
      <c r="I95" s="9"/>
      <c r="J95" s="9"/>
      <c r="K95" s="9"/>
    </row>
    <row r="96" spans="1:11">
      <c r="A96" s="9"/>
      <c r="B96" s="9"/>
      <c r="C96" s="9"/>
      <c r="D96" s="9"/>
      <c r="E96" s="9"/>
      <c r="F96" s="9"/>
      <c r="G96" s="9"/>
      <c r="H96" s="9"/>
      <c r="I96" s="9"/>
      <c r="J96" s="9"/>
      <c r="K96" s="9"/>
    </row>
    <row r="97" spans="1:11">
      <c r="A97" s="9"/>
      <c r="B97" s="9"/>
      <c r="C97" s="9"/>
      <c r="D97" s="9"/>
      <c r="E97" s="9"/>
      <c r="F97" s="9"/>
      <c r="G97" s="9"/>
      <c r="H97" s="9"/>
      <c r="I97" s="9"/>
      <c r="J97" s="9"/>
      <c r="K97" s="9"/>
    </row>
    <row r="98" spans="1:11">
      <c r="A98" s="9"/>
      <c r="B98" s="9"/>
      <c r="C98" s="9"/>
      <c r="D98" s="9"/>
      <c r="E98" s="9"/>
      <c r="F98" s="9"/>
      <c r="G98" s="9"/>
      <c r="H98" s="9"/>
      <c r="I98" s="9"/>
      <c r="J98" s="9"/>
      <c r="K98" s="9"/>
    </row>
    <row r="99" spans="1:11">
      <c r="A99" s="9"/>
      <c r="B99" s="9"/>
      <c r="C99" s="9"/>
      <c r="D99" s="9"/>
      <c r="E99" s="9"/>
      <c r="F99" s="9"/>
      <c r="G99" s="9"/>
      <c r="H99" s="9"/>
      <c r="I99" s="9"/>
      <c r="J99" s="9"/>
      <c r="K99" s="9"/>
    </row>
    <row r="100" spans="1:11">
      <c r="A100" s="9"/>
      <c r="B100" s="9"/>
      <c r="C100" s="9"/>
      <c r="D100" s="9"/>
      <c r="E100" s="9"/>
      <c r="F100" s="9"/>
      <c r="G100" s="9"/>
      <c r="H100" s="9"/>
      <c r="I100" s="9"/>
      <c r="J100" s="9"/>
      <c r="K100" s="9"/>
    </row>
    <row r="101" spans="1:11">
      <c r="A101" s="9"/>
      <c r="B101" s="9"/>
      <c r="C101" s="9"/>
      <c r="D101" s="9"/>
      <c r="E101" s="9"/>
      <c r="F101" s="9"/>
      <c r="G101" s="9"/>
      <c r="H101" s="9"/>
      <c r="I101" s="9"/>
      <c r="J101" s="9"/>
      <c r="K101" s="9"/>
    </row>
    <row r="102" spans="1:11">
      <c r="A102" s="9"/>
      <c r="B102" s="9"/>
      <c r="C102" s="9"/>
      <c r="D102" s="9"/>
      <c r="E102" s="9"/>
      <c r="F102" s="9"/>
      <c r="G102" s="9"/>
      <c r="H102" s="9"/>
      <c r="I102" s="9"/>
      <c r="J102" s="9"/>
      <c r="K102" s="9"/>
    </row>
    <row r="103" spans="1:11">
      <c r="A103" s="9"/>
      <c r="B103" s="9"/>
      <c r="C103" s="9"/>
      <c r="D103" s="9"/>
      <c r="E103" s="9"/>
      <c r="F103" s="9"/>
      <c r="G103" s="9"/>
      <c r="H103" s="9"/>
      <c r="I103" s="9"/>
      <c r="J103" s="9"/>
      <c r="K103" s="9"/>
    </row>
    <row r="104" spans="1:11">
      <c r="A104" s="9"/>
      <c r="B104" s="9"/>
      <c r="C104" s="9"/>
      <c r="D104" s="9"/>
      <c r="E104" s="9"/>
      <c r="F104" s="9"/>
      <c r="G104" s="9"/>
      <c r="H104" s="9"/>
      <c r="I104" s="9"/>
      <c r="J104" s="9"/>
      <c r="K104" s="9"/>
    </row>
    <row r="105" spans="1:11">
      <c r="A105" s="9"/>
      <c r="B105" s="9"/>
      <c r="C105" s="9"/>
      <c r="D105" s="9"/>
      <c r="E105" s="9"/>
      <c r="F105" s="9"/>
      <c r="G105" s="9"/>
      <c r="H105" s="9"/>
      <c r="I105" s="9"/>
      <c r="J105" s="9"/>
      <c r="K105" s="9"/>
    </row>
    <row r="106" spans="1:11">
      <c r="A106" s="9"/>
      <c r="B106" s="9"/>
      <c r="C106" s="9"/>
      <c r="D106" s="9"/>
      <c r="E106" s="9"/>
      <c r="F106" s="9"/>
      <c r="G106" s="9"/>
      <c r="H106" s="9"/>
      <c r="I106" s="9"/>
      <c r="J106" s="9"/>
      <c r="K106" s="9"/>
    </row>
    <row r="107" spans="1:11">
      <c r="A107" s="9"/>
      <c r="B107" s="9"/>
      <c r="C107" s="9"/>
      <c r="D107" s="9"/>
      <c r="E107" s="9"/>
      <c r="F107" s="9"/>
      <c r="G107" s="9"/>
      <c r="H107" s="9"/>
      <c r="I107" s="9"/>
      <c r="J107" s="9"/>
      <c r="K107" s="9"/>
    </row>
    <row r="108" spans="1:11">
      <c r="A108" s="9"/>
      <c r="B108" s="9"/>
      <c r="C108" s="9"/>
      <c r="D108" s="9"/>
      <c r="E108" s="9"/>
      <c r="F108" s="9"/>
      <c r="G108" s="9"/>
      <c r="H108" s="9"/>
      <c r="I108" s="9"/>
      <c r="J108" s="9"/>
      <c r="K108" s="9"/>
    </row>
    <row r="109" spans="1:11">
      <c r="A109" s="9"/>
      <c r="B109" s="9"/>
      <c r="C109" s="9"/>
      <c r="D109" s="9"/>
      <c r="E109" s="9"/>
      <c r="F109" s="9"/>
      <c r="G109" s="9"/>
      <c r="H109" s="9"/>
      <c r="I109" s="9"/>
      <c r="J109" s="9"/>
      <c r="K109" s="9"/>
    </row>
    <row r="110" spans="1:11">
      <c r="A110" s="9"/>
      <c r="B110" s="9"/>
      <c r="C110" s="9"/>
      <c r="D110" s="9"/>
      <c r="E110" s="9"/>
      <c r="F110" s="9"/>
      <c r="G110" s="9"/>
      <c r="H110" s="9"/>
      <c r="I110" s="9"/>
      <c r="J110" s="9"/>
      <c r="K110" s="9"/>
    </row>
    <row r="111" spans="1:11">
      <c r="A111" s="9"/>
      <c r="B111" s="9"/>
      <c r="C111" s="9"/>
      <c r="D111" s="9"/>
      <c r="E111" s="9"/>
      <c r="F111" s="9"/>
      <c r="G111" s="9"/>
      <c r="H111" s="9"/>
      <c r="I111" s="9"/>
      <c r="J111" s="9"/>
      <c r="K111" s="9"/>
    </row>
    <row r="112" spans="1:11">
      <c r="A112" s="9"/>
      <c r="B112" s="9"/>
      <c r="C112" s="9"/>
      <c r="D112" s="9"/>
      <c r="E112" s="9"/>
      <c r="F112" s="9"/>
      <c r="G112" s="9"/>
      <c r="H112" s="9"/>
      <c r="I112" s="9"/>
      <c r="J112" s="9"/>
      <c r="K112" s="9"/>
    </row>
    <row r="113" spans="1:11">
      <c r="A113" s="9"/>
      <c r="B113" s="9"/>
      <c r="C113" s="9"/>
      <c r="D113" s="9"/>
      <c r="E113" s="9"/>
      <c r="F113" s="9"/>
      <c r="G113" s="9"/>
      <c r="H113" s="9"/>
      <c r="I113" s="9"/>
      <c r="J113" s="9"/>
      <c r="K113" s="9"/>
    </row>
    <row r="114" spans="1:11">
      <c r="A114" s="9"/>
      <c r="B114" s="9"/>
      <c r="C114" s="9"/>
      <c r="D114" s="9"/>
      <c r="E114" s="9"/>
      <c r="F114" s="9"/>
      <c r="G114" s="9"/>
      <c r="H114" s="9"/>
      <c r="I114" s="9"/>
      <c r="J114" s="9"/>
      <c r="K114" s="9"/>
    </row>
    <row r="115" spans="1:11">
      <c r="A115" s="9"/>
      <c r="B115" s="9"/>
      <c r="C115" s="9"/>
      <c r="D115" s="9"/>
      <c r="E115" s="9"/>
      <c r="F115" s="9"/>
      <c r="G115" s="9"/>
      <c r="H115" s="9"/>
      <c r="I115" s="9"/>
      <c r="J115" s="9"/>
      <c r="K115" s="9"/>
    </row>
    <row r="116" spans="1:11">
      <c r="A116" s="9"/>
      <c r="B116" s="9"/>
      <c r="C116" s="9"/>
      <c r="D116" s="9"/>
      <c r="E116" s="9"/>
      <c r="F116" s="9"/>
      <c r="G116" s="9"/>
      <c r="H116" s="9"/>
      <c r="I116" s="9"/>
      <c r="J116" s="9"/>
      <c r="K116" s="9"/>
    </row>
    <row r="117" spans="1:11">
      <c r="A117" s="9"/>
      <c r="B117" s="9"/>
      <c r="C117" s="9"/>
      <c r="D117" s="9"/>
      <c r="E117" s="9"/>
      <c r="F117" s="9"/>
      <c r="G117" s="9"/>
      <c r="H117" s="9"/>
      <c r="I117" s="9"/>
      <c r="J117" s="9"/>
      <c r="K117" s="9"/>
    </row>
    <row r="118" spans="1:11">
      <c r="A118" s="9"/>
      <c r="B118" s="9"/>
      <c r="C118" s="9"/>
      <c r="D118" s="9"/>
      <c r="E118" s="9"/>
      <c r="F118" s="9"/>
      <c r="G118" s="9"/>
      <c r="H118" s="9"/>
      <c r="I118" s="9"/>
      <c r="J118" s="9"/>
      <c r="K118" s="9"/>
    </row>
    <row r="119" spans="1:11">
      <c r="A119" s="9"/>
      <c r="B119" s="9"/>
      <c r="C119" s="9"/>
      <c r="D119" s="9"/>
      <c r="E119" s="9"/>
      <c r="F119" s="9"/>
      <c r="G119" s="9"/>
      <c r="H119" s="9"/>
      <c r="I119" s="9"/>
      <c r="J119" s="9"/>
      <c r="K119" s="9"/>
    </row>
    <row r="120" spans="1:11">
      <c r="A120" s="9"/>
      <c r="B120" s="9"/>
      <c r="C120" s="9"/>
      <c r="D120" s="9"/>
      <c r="E120" s="9"/>
      <c r="F120" s="9"/>
      <c r="G120" s="9"/>
      <c r="H120" s="9"/>
      <c r="I120" s="9"/>
      <c r="J120" s="9"/>
      <c r="K120" s="9"/>
    </row>
    <row r="121" spans="1:11">
      <c r="A121" s="9"/>
      <c r="B121" s="9"/>
      <c r="C121" s="9"/>
      <c r="D121" s="9"/>
      <c r="E121" s="9"/>
      <c r="F121" s="9"/>
      <c r="G121" s="9"/>
      <c r="H121" s="9"/>
      <c r="I121" s="9"/>
      <c r="J121" s="9"/>
      <c r="K121" s="9"/>
    </row>
    <row r="122" spans="1:11">
      <c r="A122" s="9"/>
      <c r="B122" s="9"/>
      <c r="C122" s="9"/>
      <c r="D122" s="9"/>
      <c r="E122" s="9"/>
      <c r="F122" s="9"/>
      <c r="G122" s="9"/>
      <c r="H122" s="9"/>
      <c r="I122" s="9"/>
      <c r="J122" s="9"/>
      <c r="K122" s="9"/>
    </row>
    <row r="123" spans="1:11">
      <c r="A123" s="9"/>
      <c r="B123" s="9"/>
      <c r="C123" s="9"/>
      <c r="D123" s="9"/>
      <c r="E123" s="9"/>
      <c r="F123" s="9"/>
      <c r="G123" s="9"/>
      <c r="H123" s="9"/>
      <c r="I123" s="9"/>
      <c r="J123" s="9"/>
      <c r="K123" s="9"/>
    </row>
    <row r="124" spans="1:11">
      <c r="A124" s="9"/>
      <c r="B124" s="9"/>
      <c r="C124" s="9"/>
      <c r="D124" s="9"/>
      <c r="E124" s="9"/>
      <c r="F124" s="9"/>
      <c r="G124" s="9"/>
      <c r="H124" s="9"/>
      <c r="I124" s="9"/>
      <c r="J124" s="9"/>
      <c r="K124" s="9"/>
    </row>
    <row r="125" spans="1:11">
      <c r="A125" s="9"/>
      <c r="B125" s="9"/>
      <c r="C125" s="9"/>
      <c r="D125" s="9"/>
      <c r="E125" s="9"/>
      <c r="F125" s="9"/>
      <c r="G125" s="9"/>
      <c r="H125" s="9"/>
      <c r="I125" s="9"/>
      <c r="J125" s="9"/>
      <c r="K125" s="9"/>
    </row>
    <row r="126" spans="1:11">
      <c r="A126" s="9"/>
      <c r="B126" s="9"/>
      <c r="C126" s="9"/>
      <c r="D126" s="9"/>
      <c r="E126" s="9"/>
      <c r="F126" s="9"/>
      <c r="G126" s="9"/>
      <c r="H126" s="9"/>
      <c r="I126" s="9"/>
      <c r="J126" s="9"/>
      <c r="K126" s="9"/>
    </row>
    <row r="127" spans="1:11">
      <c r="A127" s="9"/>
      <c r="B127" s="9"/>
      <c r="C127" s="9"/>
      <c r="D127" s="9"/>
      <c r="E127" s="9"/>
      <c r="F127" s="9"/>
      <c r="G127" s="9"/>
      <c r="H127" s="9"/>
      <c r="I127" s="9"/>
      <c r="J127" s="9"/>
      <c r="K127" s="9"/>
    </row>
    <row r="128" spans="1:11">
      <c r="A128" s="9"/>
      <c r="B128" s="9"/>
      <c r="C128" s="9"/>
      <c r="D128" s="9"/>
      <c r="E128" s="9"/>
      <c r="F128" s="9"/>
      <c r="G128" s="9"/>
      <c r="H128" s="9"/>
      <c r="I128" s="9"/>
      <c r="J128" s="9"/>
      <c r="K128" s="9"/>
    </row>
    <row r="129" spans="1:11">
      <c r="A129" s="9"/>
      <c r="B129" s="9"/>
      <c r="C129" s="9"/>
      <c r="D129" s="9"/>
      <c r="E129" s="9"/>
      <c r="F129" s="9"/>
      <c r="G129" s="9"/>
      <c r="H129" s="9"/>
      <c r="I129" s="9"/>
      <c r="J129" s="9"/>
      <c r="K129" s="9"/>
    </row>
    <row r="130" spans="1:11">
      <c r="A130" s="9"/>
      <c r="B130" s="9"/>
      <c r="C130" s="9"/>
      <c r="D130" s="9"/>
      <c r="E130" s="9"/>
      <c r="F130" s="9"/>
      <c r="G130" s="9"/>
      <c r="H130" s="9"/>
      <c r="I130" s="9"/>
      <c r="J130" s="9"/>
      <c r="K130" s="9"/>
    </row>
    <row r="131" spans="1:11">
      <c r="A131" s="9"/>
      <c r="B131" s="9"/>
      <c r="C131" s="9"/>
      <c r="D131" s="9"/>
      <c r="E131" s="9"/>
      <c r="F131" s="9"/>
      <c r="G131" s="9"/>
      <c r="H131" s="9"/>
      <c r="I131" s="9"/>
      <c r="J131" s="9"/>
      <c r="K131" s="9"/>
    </row>
    <row r="132" spans="1:11">
      <c r="A132" s="9"/>
      <c r="B132" s="9"/>
      <c r="C132" s="9"/>
      <c r="D132" s="9"/>
      <c r="E132" s="9"/>
      <c r="F132" s="9"/>
      <c r="G132" s="9"/>
      <c r="H132" s="9"/>
      <c r="I132" s="9"/>
      <c r="J132" s="9"/>
      <c r="K132" s="9"/>
    </row>
    <row r="133" spans="1:11">
      <c r="A133" s="9"/>
      <c r="B133" s="9"/>
      <c r="C133" s="9"/>
      <c r="D133" s="9"/>
      <c r="E133" s="9"/>
      <c r="F133" s="9"/>
      <c r="G133" s="9"/>
      <c r="H133" s="9"/>
      <c r="I133" s="9"/>
      <c r="J133" s="9"/>
      <c r="K133" s="9"/>
    </row>
    <row r="134" spans="1:11">
      <c r="A134" s="9"/>
      <c r="B134" s="9"/>
      <c r="C134" s="9"/>
      <c r="D134" s="9"/>
      <c r="E134" s="9"/>
      <c r="F134" s="9"/>
      <c r="G134" s="9"/>
      <c r="H134" s="9"/>
      <c r="I134" s="9"/>
      <c r="J134" s="9"/>
      <c r="K134" s="9"/>
    </row>
    <row r="135" spans="1:11">
      <c r="A135" s="9"/>
      <c r="B135" s="9"/>
      <c r="C135" s="9"/>
      <c r="D135" s="9"/>
      <c r="E135" s="9"/>
      <c r="F135" s="9"/>
      <c r="G135" s="9"/>
      <c r="H135" s="9"/>
      <c r="I135" s="9"/>
      <c r="J135" s="9"/>
      <c r="K135" s="9"/>
    </row>
    <row r="136" spans="1:11">
      <c r="A136" s="9"/>
      <c r="B136" s="9"/>
      <c r="C136" s="9"/>
      <c r="D136" s="9"/>
      <c r="E136" s="9"/>
      <c r="F136" s="9"/>
      <c r="G136" s="9"/>
      <c r="H136" s="9"/>
      <c r="I136" s="9"/>
      <c r="J136" s="9"/>
      <c r="K136" s="9"/>
    </row>
    <row r="137" spans="1:11">
      <c r="A137" s="9"/>
      <c r="B137" s="9"/>
      <c r="C137" s="9"/>
      <c r="D137" s="9"/>
      <c r="E137" s="9"/>
      <c r="F137" s="9"/>
      <c r="G137" s="9"/>
      <c r="H137" s="9"/>
      <c r="I137" s="9"/>
      <c r="J137" s="9"/>
      <c r="K137" s="9"/>
    </row>
    <row r="138" spans="1:11">
      <c r="A138" s="9"/>
      <c r="B138" s="9"/>
      <c r="C138" s="9"/>
      <c r="D138" s="9"/>
      <c r="E138" s="9"/>
      <c r="F138" s="9"/>
      <c r="G138" s="9"/>
      <c r="H138" s="9"/>
      <c r="I138" s="9"/>
      <c r="J138" s="9"/>
      <c r="K138" s="9"/>
    </row>
    <row r="139" spans="1:11">
      <c r="A139" s="9"/>
      <c r="B139" s="9"/>
      <c r="C139" s="9"/>
      <c r="D139" s="9"/>
      <c r="E139" s="9"/>
      <c r="F139" s="9"/>
      <c r="G139" s="9"/>
      <c r="H139" s="9"/>
      <c r="I139" s="9"/>
      <c r="J139" s="9"/>
      <c r="K139" s="9"/>
    </row>
    <row r="140" spans="1:11">
      <c r="A140" s="9"/>
      <c r="B140" s="9"/>
      <c r="C140" s="9"/>
      <c r="D140" s="9"/>
      <c r="E140" s="9"/>
      <c r="F140" s="9"/>
      <c r="G140" s="9"/>
      <c r="H140" s="9"/>
      <c r="I140" s="9"/>
      <c r="J140" s="9"/>
      <c r="K140" s="9"/>
    </row>
    <row r="141" spans="1:11">
      <c r="A141" s="9"/>
      <c r="B141" s="9"/>
      <c r="C141" s="9"/>
      <c r="D141" s="9"/>
      <c r="E141" s="9"/>
      <c r="F141" s="9"/>
      <c r="G141" s="9"/>
      <c r="H141" s="9"/>
      <c r="I141" s="9"/>
      <c r="J141" s="9"/>
      <c r="K141" s="9"/>
    </row>
    <row r="142" spans="1:11">
      <c r="A142" s="9"/>
      <c r="B142" s="9"/>
      <c r="C142" s="9"/>
      <c r="D142" s="9"/>
      <c r="E142" s="9"/>
      <c r="F142" s="9"/>
      <c r="G142" s="9"/>
      <c r="H142" s="9"/>
      <c r="I142" s="9"/>
      <c r="J142" s="9"/>
      <c r="K142" s="9"/>
    </row>
    <row r="143" spans="1:11">
      <c r="A143" s="9"/>
      <c r="B143" s="9"/>
      <c r="C143" s="9"/>
      <c r="D143" s="9"/>
      <c r="E143" s="9"/>
      <c r="F143" s="9"/>
      <c r="G143" s="9"/>
      <c r="H143" s="9"/>
      <c r="I143" s="9"/>
      <c r="J143" s="9"/>
      <c r="K143" s="9"/>
    </row>
    <row r="144" spans="1:11">
      <c r="A144" s="9"/>
      <c r="B144" s="9"/>
      <c r="C144" s="9"/>
      <c r="D144" s="9"/>
      <c r="E144" s="9"/>
      <c r="F144" s="9"/>
      <c r="G144" s="9"/>
      <c r="H144" s="9"/>
      <c r="I144" s="9"/>
      <c r="J144" s="9"/>
      <c r="K144" s="9"/>
    </row>
    <row r="145" spans="1:11">
      <c r="A145" s="9"/>
      <c r="B145" s="9"/>
      <c r="C145" s="9"/>
      <c r="D145" s="9"/>
      <c r="E145" s="9"/>
      <c r="F145" s="9"/>
      <c r="G145" s="9"/>
      <c r="H145" s="9"/>
      <c r="I145" s="9"/>
      <c r="J145" s="9"/>
      <c r="K145" s="9"/>
    </row>
    <row r="146" spans="1:11">
      <c r="A146" s="9"/>
      <c r="B146" s="9"/>
      <c r="C146" s="9"/>
      <c r="D146" s="9"/>
      <c r="E146" s="9"/>
      <c r="F146" s="9"/>
      <c r="G146" s="9"/>
      <c r="H146" s="9"/>
      <c r="I146" s="9"/>
      <c r="J146" s="9"/>
      <c r="K146" s="9"/>
    </row>
    <row r="147" spans="1:11">
      <c r="A147" s="9"/>
      <c r="B147" s="9"/>
      <c r="C147" s="9"/>
      <c r="D147" s="9"/>
      <c r="E147" s="9"/>
      <c r="F147" s="9"/>
      <c r="G147" s="9"/>
      <c r="H147" s="9"/>
      <c r="I147" s="9"/>
      <c r="J147" s="9"/>
      <c r="K147" s="9"/>
    </row>
    <row r="148" spans="1:11">
      <c r="A148" s="9"/>
      <c r="B148" s="9"/>
      <c r="C148" s="9"/>
      <c r="D148" s="9"/>
      <c r="E148" s="9"/>
      <c r="F148" s="9"/>
      <c r="G148" s="9"/>
      <c r="H148" s="9"/>
      <c r="I148" s="9"/>
      <c r="J148" s="9"/>
      <c r="K148" s="9"/>
    </row>
    <row r="149" spans="1:11">
      <c r="A149" s="9"/>
      <c r="B149" s="9"/>
      <c r="C149" s="9"/>
      <c r="D149" s="9"/>
      <c r="E149" s="9"/>
      <c r="F149" s="9"/>
      <c r="G149" s="9"/>
      <c r="H149" s="9"/>
      <c r="I149" s="9"/>
      <c r="J149" s="9"/>
      <c r="K149" s="9"/>
    </row>
    <row r="150" spans="1:11">
      <c r="A150" s="9"/>
      <c r="B150" s="9"/>
      <c r="C150" s="9"/>
      <c r="D150" s="9"/>
      <c r="E150" s="9"/>
      <c r="F150" s="9"/>
      <c r="G150" s="9"/>
      <c r="H150" s="9"/>
      <c r="I150" s="9"/>
      <c r="J150" s="9"/>
      <c r="K150" s="9"/>
    </row>
    <row r="151" spans="1:11">
      <c r="A151" s="9"/>
      <c r="B151" s="9"/>
      <c r="C151" s="9"/>
      <c r="D151" s="9"/>
      <c r="E151" s="9"/>
      <c r="F151" s="9"/>
      <c r="G151" s="9"/>
      <c r="H151" s="9"/>
      <c r="I151" s="9"/>
      <c r="J151" s="9"/>
      <c r="K151" s="9"/>
    </row>
    <row r="152" spans="1:11">
      <c r="A152" s="9"/>
      <c r="B152" s="9"/>
      <c r="C152" s="9"/>
      <c r="D152" s="9"/>
      <c r="E152" s="9"/>
      <c r="F152" s="9"/>
      <c r="G152" s="9"/>
      <c r="H152" s="9"/>
      <c r="I152" s="9"/>
      <c r="J152" s="9"/>
      <c r="K152" s="9"/>
    </row>
    <row r="153" spans="1:11">
      <c r="A153" s="9"/>
      <c r="B153" s="9"/>
      <c r="C153" s="9"/>
      <c r="D153" s="9"/>
      <c r="E153" s="9"/>
      <c r="F153" s="9"/>
      <c r="G153" s="9"/>
      <c r="H153" s="9"/>
      <c r="I153" s="9"/>
      <c r="J153" s="9"/>
      <c r="K153" s="9"/>
    </row>
    <row r="154" spans="1:11">
      <c r="A154" s="9"/>
      <c r="B154" s="9"/>
      <c r="C154" s="9"/>
      <c r="D154" s="9"/>
      <c r="E154" s="9"/>
      <c r="F154" s="9"/>
      <c r="G154" s="9"/>
      <c r="H154" s="9"/>
      <c r="I154" s="9"/>
      <c r="J154" s="9"/>
      <c r="K154" s="9"/>
    </row>
    <row r="155" spans="1:11">
      <c r="A155" s="9"/>
      <c r="B155" s="9"/>
      <c r="C155" s="9"/>
      <c r="D155" s="9"/>
      <c r="E155" s="9"/>
      <c r="F155" s="9"/>
      <c r="G155" s="9"/>
      <c r="H155" s="9"/>
      <c r="I155" s="9"/>
      <c r="J155" s="9"/>
      <c r="K155" s="9"/>
    </row>
    <row r="156" spans="1:11">
      <c r="A156" s="9"/>
      <c r="B156" s="9"/>
      <c r="C156" s="9"/>
      <c r="D156" s="9"/>
      <c r="E156" s="9"/>
      <c r="F156" s="9"/>
      <c r="G156" s="9"/>
      <c r="H156" s="9"/>
      <c r="I156" s="9"/>
      <c r="J156" s="9"/>
      <c r="K156" s="9"/>
    </row>
    <row r="157" spans="1:11">
      <c r="A157" s="9"/>
      <c r="B157" s="9"/>
      <c r="C157" s="9"/>
      <c r="D157" s="9"/>
      <c r="E157" s="9"/>
      <c r="F157" s="9"/>
      <c r="G157" s="9"/>
      <c r="H157" s="9"/>
      <c r="I157" s="9"/>
      <c r="J157" s="9"/>
      <c r="K157" s="9"/>
    </row>
    <row r="158" spans="1:11">
      <c r="A158" s="9"/>
      <c r="B158" s="9"/>
      <c r="C158" s="9"/>
      <c r="D158" s="9"/>
      <c r="E158" s="9"/>
      <c r="F158" s="9"/>
      <c r="G158" s="9"/>
      <c r="H158" s="9"/>
      <c r="I158" s="9"/>
      <c r="J158" s="9"/>
      <c r="K158" s="9"/>
    </row>
    <row r="159" spans="1:11">
      <c r="A159" s="9"/>
      <c r="B159" s="9"/>
      <c r="C159" s="9"/>
      <c r="D159" s="9"/>
      <c r="E159" s="9"/>
      <c r="F159" s="9"/>
      <c r="G159" s="9"/>
      <c r="H159" s="9"/>
      <c r="I159" s="9"/>
      <c r="J159" s="9"/>
      <c r="K159" s="9"/>
    </row>
    <row r="160" spans="1:11">
      <c r="A160" s="9"/>
      <c r="B160" s="9"/>
      <c r="C160" s="9"/>
      <c r="D160" s="9"/>
      <c r="E160" s="9"/>
      <c r="F160" s="9"/>
      <c r="G160" s="9"/>
      <c r="H160" s="9"/>
      <c r="I160" s="9"/>
      <c r="J160" s="9"/>
      <c r="K160" s="9"/>
    </row>
    <row r="161" spans="1:11">
      <c r="A161" s="9"/>
      <c r="B161" s="9"/>
      <c r="C161" s="9"/>
      <c r="D161" s="9"/>
      <c r="E161" s="9"/>
      <c r="F161" s="9"/>
      <c r="G161" s="9"/>
      <c r="H161" s="9"/>
      <c r="I161" s="9"/>
      <c r="J161" s="9"/>
      <c r="K161" s="9"/>
    </row>
    <row r="162" spans="1:11">
      <c r="A162" s="9"/>
      <c r="B162" s="9"/>
      <c r="C162" s="9"/>
      <c r="D162" s="9"/>
      <c r="E162" s="9"/>
      <c r="F162" s="9"/>
      <c r="G162" s="9"/>
      <c r="H162" s="9"/>
      <c r="I162" s="9"/>
      <c r="J162" s="9"/>
      <c r="K162" s="9"/>
    </row>
    <row r="163" spans="1:11">
      <c r="A163" s="9"/>
      <c r="B163" s="9"/>
      <c r="C163" s="9"/>
      <c r="D163" s="9"/>
      <c r="E163" s="9"/>
      <c r="F163" s="9"/>
      <c r="G163" s="9"/>
      <c r="H163" s="9"/>
      <c r="I163" s="9"/>
      <c r="J163" s="9"/>
      <c r="K163" s="9"/>
    </row>
    <row r="164" spans="1:11">
      <c r="A164" s="9"/>
      <c r="B164" s="9"/>
      <c r="C164" s="9"/>
      <c r="D164" s="9"/>
      <c r="E164" s="9"/>
      <c r="F164" s="9"/>
      <c r="G164" s="9"/>
      <c r="H164" s="9"/>
      <c r="I164" s="9"/>
      <c r="J164" s="9"/>
      <c r="K164" s="9"/>
    </row>
    <row r="165" spans="1:11">
      <c r="A165" s="9"/>
      <c r="B165" s="9"/>
      <c r="C165" s="9"/>
      <c r="D165" s="9"/>
      <c r="E165" s="9"/>
      <c r="F165" s="9"/>
      <c r="G165" s="9"/>
      <c r="H165" s="9"/>
      <c r="I165" s="9"/>
      <c r="J165" s="9"/>
      <c r="K165" s="9"/>
    </row>
    <row r="166" spans="1:11">
      <c r="A166" s="9"/>
      <c r="B166" s="9"/>
      <c r="C166" s="9"/>
      <c r="D166" s="9"/>
      <c r="E166" s="9"/>
      <c r="F166" s="9"/>
      <c r="G166" s="9"/>
      <c r="H166" s="9"/>
      <c r="I166" s="9"/>
      <c r="J166" s="9"/>
      <c r="K166" s="9"/>
    </row>
    <row r="167" spans="1:11">
      <c r="A167" s="9"/>
      <c r="B167" s="9"/>
      <c r="C167" s="9"/>
      <c r="D167" s="9"/>
      <c r="E167" s="9"/>
      <c r="F167" s="9"/>
      <c r="G167" s="9"/>
      <c r="H167" s="9"/>
      <c r="I167" s="9"/>
      <c r="J167" s="9"/>
      <c r="K167" s="9"/>
    </row>
    <row r="168" spans="1:11">
      <c r="A168" s="9"/>
      <c r="B168" s="9"/>
      <c r="C168" s="9"/>
      <c r="D168" s="9"/>
      <c r="E168" s="9"/>
      <c r="F168" s="9"/>
      <c r="G168" s="9"/>
      <c r="H168" s="9"/>
      <c r="I168" s="9"/>
      <c r="J168" s="9"/>
      <c r="K168" s="9"/>
    </row>
    <row r="169" spans="1:11">
      <c r="A169" s="9"/>
      <c r="B169" s="9"/>
      <c r="C169" s="9"/>
      <c r="D169" s="9"/>
      <c r="E169" s="9"/>
      <c r="F169" s="9"/>
      <c r="G169" s="9"/>
      <c r="H169" s="9"/>
      <c r="I169" s="9"/>
      <c r="J169" s="9"/>
      <c r="K169" s="9"/>
    </row>
    <row r="170" spans="1:11">
      <c r="A170" s="9"/>
      <c r="B170" s="9"/>
      <c r="C170" s="9"/>
      <c r="D170" s="9"/>
      <c r="E170" s="9"/>
      <c r="F170" s="9"/>
      <c r="G170" s="9"/>
      <c r="H170" s="9"/>
      <c r="I170" s="9"/>
      <c r="J170" s="9"/>
      <c r="K170" s="9"/>
    </row>
    <row r="171" spans="1:11">
      <c r="A171" s="9"/>
      <c r="B171" s="9"/>
      <c r="C171" s="9"/>
      <c r="D171" s="9"/>
      <c r="E171" s="9"/>
      <c r="F171" s="9"/>
      <c r="G171" s="9"/>
      <c r="H171" s="9"/>
      <c r="I171" s="9"/>
      <c r="J171" s="9"/>
      <c r="K171" s="9"/>
    </row>
    <row r="172" spans="1:11">
      <c r="A172" s="9"/>
      <c r="B172" s="9"/>
      <c r="C172" s="9"/>
      <c r="D172" s="9"/>
      <c r="E172" s="9"/>
      <c r="F172" s="9"/>
      <c r="G172" s="9"/>
      <c r="H172" s="9"/>
      <c r="I172" s="9"/>
      <c r="J172" s="9"/>
      <c r="K172" s="9"/>
    </row>
    <row r="173" spans="1:11">
      <c r="A173" s="9"/>
      <c r="B173" s="9"/>
      <c r="C173" s="9"/>
      <c r="D173" s="9"/>
      <c r="E173" s="9"/>
      <c r="F173" s="9"/>
      <c r="G173" s="9"/>
      <c r="H173" s="9"/>
      <c r="I173" s="9"/>
      <c r="J173" s="9"/>
      <c r="K173" s="9"/>
    </row>
    <row r="174" spans="1:11">
      <c r="A174" s="9"/>
      <c r="B174" s="9"/>
      <c r="C174" s="9"/>
      <c r="D174" s="9"/>
      <c r="E174" s="9"/>
      <c r="F174" s="9"/>
      <c r="G174" s="9"/>
      <c r="H174" s="9"/>
      <c r="I174" s="9"/>
      <c r="J174" s="9"/>
      <c r="K174" s="9"/>
    </row>
    <row r="175" spans="1:11">
      <c r="A175" s="9"/>
      <c r="B175" s="9"/>
      <c r="C175" s="9"/>
      <c r="D175" s="9"/>
      <c r="E175" s="9"/>
      <c r="F175" s="9"/>
      <c r="G175" s="9"/>
      <c r="H175" s="9"/>
      <c r="I175" s="9"/>
      <c r="J175" s="9"/>
      <c r="K175" s="9"/>
    </row>
    <row r="176" spans="1:11">
      <c r="A176" s="9"/>
      <c r="B176" s="9"/>
      <c r="C176" s="9"/>
      <c r="D176" s="9"/>
      <c r="E176" s="9"/>
      <c r="F176" s="9"/>
      <c r="G176" s="9"/>
      <c r="H176" s="9"/>
      <c r="I176" s="9"/>
      <c r="J176" s="9"/>
      <c r="K176" s="9"/>
    </row>
    <row r="177" spans="1:11">
      <c r="A177" s="9"/>
      <c r="B177" s="9"/>
      <c r="C177" s="9"/>
      <c r="D177" s="9"/>
      <c r="E177" s="9"/>
      <c r="F177" s="9"/>
      <c r="G177" s="9"/>
      <c r="H177" s="9"/>
      <c r="I177" s="9"/>
      <c r="J177" s="9"/>
      <c r="K177" s="9"/>
    </row>
    <row r="178" spans="1:11">
      <c r="A178" s="9"/>
      <c r="B178" s="9"/>
      <c r="C178" s="9"/>
      <c r="D178" s="9"/>
      <c r="E178" s="9"/>
      <c r="F178" s="9"/>
      <c r="G178" s="9"/>
      <c r="H178" s="9"/>
      <c r="I178" s="9"/>
      <c r="J178" s="9"/>
      <c r="K178" s="9"/>
    </row>
    <row r="179" spans="1:11">
      <c r="A179" s="9"/>
      <c r="B179" s="9"/>
      <c r="C179" s="9"/>
      <c r="D179" s="9"/>
      <c r="E179" s="9"/>
      <c r="F179" s="9"/>
      <c r="G179" s="9"/>
      <c r="H179" s="9"/>
      <c r="I179" s="9"/>
      <c r="J179" s="9"/>
      <c r="K179" s="9"/>
    </row>
    <row r="180" spans="1:11">
      <c r="A180" s="9"/>
      <c r="B180" s="9"/>
      <c r="C180" s="9"/>
      <c r="D180" s="9"/>
      <c r="E180" s="9"/>
      <c r="F180" s="9"/>
      <c r="G180" s="9"/>
      <c r="H180" s="9"/>
      <c r="I180" s="9"/>
      <c r="J180" s="9"/>
      <c r="K180" s="9"/>
    </row>
    <row r="181" spans="1:11">
      <c r="A181" s="9"/>
      <c r="B181" s="9"/>
      <c r="C181" s="9"/>
      <c r="D181" s="9"/>
      <c r="E181" s="9"/>
      <c r="F181" s="9"/>
      <c r="G181" s="9"/>
      <c r="H181" s="9"/>
      <c r="I181" s="9"/>
      <c r="J181" s="9"/>
      <c r="K181" s="9"/>
    </row>
    <row r="182" spans="1:11">
      <c r="A182" s="9"/>
      <c r="B182" s="9"/>
      <c r="C182" s="9"/>
      <c r="D182" s="9"/>
      <c r="E182" s="9"/>
      <c r="F182" s="9"/>
      <c r="G182" s="9"/>
      <c r="H182" s="9"/>
      <c r="I182" s="9"/>
      <c r="J182" s="9"/>
      <c r="K182" s="9"/>
    </row>
    <row r="183" spans="1:11">
      <c r="A183" s="9"/>
      <c r="B183" s="9"/>
      <c r="C183" s="9"/>
      <c r="D183" s="9"/>
      <c r="E183" s="9"/>
      <c r="F183" s="9"/>
      <c r="G183" s="9"/>
      <c r="H183" s="9"/>
      <c r="I183" s="9"/>
      <c r="J183" s="9"/>
      <c r="K183" s="9"/>
    </row>
    <row r="184" spans="1:11">
      <c r="A184" s="9"/>
      <c r="B184" s="9"/>
      <c r="C184" s="9"/>
      <c r="D184" s="9"/>
      <c r="E184" s="9"/>
      <c r="F184" s="9"/>
      <c r="G184" s="9"/>
      <c r="H184" s="9"/>
      <c r="I184" s="9"/>
      <c r="J184" s="9"/>
      <c r="K184" s="9"/>
    </row>
    <row r="185" spans="1:11">
      <c r="A185" s="9"/>
      <c r="B185" s="9"/>
      <c r="C185" s="9"/>
      <c r="D185" s="9"/>
      <c r="E185" s="9"/>
      <c r="F185" s="9"/>
      <c r="G185" s="9"/>
      <c r="H185" s="9"/>
      <c r="I185" s="9"/>
      <c r="J185" s="9"/>
      <c r="K185" s="9"/>
    </row>
    <row r="186" spans="1:11">
      <c r="A186" s="9"/>
      <c r="B186" s="9"/>
      <c r="C186" s="9"/>
      <c r="D186" s="9"/>
      <c r="E186" s="9"/>
      <c r="F186" s="9"/>
      <c r="G186" s="9"/>
      <c r="H186" s="9"/>
      <c r="I186" s="9"/>
      <c r="J186" s="9"/>
      <c r="K186" s="9"/>
    </row>
    <row r="187" spans="1:11">
      <c r="A187" s="9"/>
      <c r="B187" s="9"/>
      <c r="C187" s="9"/>
      <c r="D187" s="9"/>
      <c r="E187" s="9"/>
      <c r="F187" s="9"/>
      <c r="G187" s="9"/>
      <c r="H187" s="9"/>
      <c r="I187" s="9"/>
      <c r="J187" s="9"/>
      <c r="K187" s="9"/>
    </row>
    <row r="188" spans="1:11">
      <c r="A188" s="9"/>
      <c r="B188" s="9"/>
      <c r="C188" s="9"/>
      <c r="D188" s="9"/>
      <c r="E188" s="9"/>
      <c r="F188" s="9"/>
      <c r="G188" s="9"/>
      <c r="H188" s="9"/>
      <c r="I188" s="9"/>
      <c r="J188" s="9"/>
      <c r="K188" s="9"/>
    </row>
    <row r="189" spans="1:11">
      <c r="A189" s="9"/>
      <c r="B189" s="9"/>
      <c r="C189" s="9"/>
      <c r="D189" s="9"/>
      <c r="E189" s="9"/>
      <c r="F189" s="9"/>
      <c r="G189" s="9"/>
      <c r="H189" s="9"/>
      <c r="I189" s="9"/>
      <c r="J189" s="9"/>
      <c r="K189" s="9"/>
    </row>
    <row r="190" spans="1:11">
      <c r="A190" s="9"/>
      <c r="B190" s="9"/>
      <c r="C190" s="9"/>
      <c r="D190" s="9"/>
      <c r="E190" s="9"/>
      <c r="F190" s="9"/>
      <c r="G190" s="9"/>
      <c r="H190" s="9"/>
      <c r="I190" s="9"/>
      <c r="J190" s="9"/>
      <c r="K190" s="9"/>
    </row>
    <row r="191" spans="1:11">
      <c r="A191" s="9"/>
      <c r="B191" s="9"/>
      <c r="C191" s="9"/>
      <c r="D191" s="9"/>
      <c r="E191" s="9"/>
      <c r="F191" s="9"/>
      <c r="G191" s="9"/>
      <c r="H191" s="9"/>
      <c r="I191" s="9"/>
      <c r="J191" s="9"/>
      <c r="K191" s="9"/>
    </row>
    <row r="192" spans="1:11">
      <c r="A192" s="9"/>
      <c r="B192" s="9"/>
      <c r="C192" s="9"/>
      <c r="D192" s="9"/>
      <c r="E192" s="9"/>
      <c r="F192" s="9"/>
      <c r="G192" s="9"/>
      <c r="H192" s="9"/>
      <c r="I192" s="9"/>
      <c r="J192" s="9"/>
      <c r="K192" s="9"/>
    </row>
    <row r="193" spans="1:11">
      <c r="A193" s="9"/>
      <c r="B193" s="9"/>
      <c r="C193" s="9"/>
      <c r="D193" s="9"/>
      <c r="E193" s="9"/>
      <c r="F193" s="9"/>
      <c r="G193" s="9"/>
      <c r="H193" s="9"/>
      <c r="I193" s="9"/>
      <c r="J193" s="9"/>
      <c r="K193" s="9"/>
    </row>
    <row r="194" spans="1:11">
      <c r="A194" s="9"/>
      <c r="B194" s="9"/>
      <c r="C194" s="9"/>
      <c r="D194" s="9"/>
      <c r="E194" s="9"/>
      <c r="F194" s="9"/>
      <c r="G194" s="9"/>
      <c r="H194" s="9"/>
      <c r="I194" s="9"/>
      <c r="J194" s="9"/>
      <c r="K194" s="9"/>
    </row>
    <row r="195" spans="1:11">
      <c r="A195" s="9"/>
      <c r="B195" s="9"/>
      <c r="C195" s="9"/>
      <c r="D195" s="9"/>
      <c r="E195" s="9"/>
      <c r="F195" s="9"/>
      <c r="G195" s="9"/>
      <c r="H195" s="9"/>
      <c r="I195" s="9"/>
      <c r="J195" s="9"/>
      <c r="K195" s="9"/>
    </row>
    <row r="196" spans="1:11">
      <c r="A196" s="9"/>
      <c r="B196" s="9"/>
      <c r="C196" s="9"/>
      <c r="D196" s="9"/>
      <c r="E196" s="9"/>
      <c r="F196" s="9"/>
      <c r="G196" s="9"/>
      <c r="H196" s="9"/>
      <c r="I196" s="9"/>
      <c r="J196" s="9"/>
      <c r="K196" s="9"/>
    </row>
    <row r="197" spans="1:11">
      <c r="A197" s="9"/>
      <c r="B197" s="9"/>
      <c r="C197" s="9"/>
      <c r="D197" s="9"/>
      <c r="E197" s="9"/>
      <c r="F197" s="9"/>
      <c r="G197" s="9"/>
      <c r="H197" s="9"/>
      <c r="I197" s="9"/>
      <c r="J197" s="9"/>
      <c r="K197" s="9"/>
    </row>
    <row r="198" spans="1:11">
      <c r="A198" s="9"/>
      <c r="B198" s="9"/>
      <c r="C198" s="9"/>
      <c r="D198" s="9"/>
      <c r="E198" s="9"/>
      <c r="F198" s="9"/>
      <c r="G198" s="9"/>
      <c r="H198" s="9"/>
      <c r="I198" s="9"/>
      <c r="J198" s="9"/>
      <c r="K198" s="9"/>
    </row>
    <row r="199" spans="1:11">
      <c r="A199" s="9"/>
      <c r="B199" s="9"/>
      <c r="C199" s="9"/>
      <c r="D199" s="9"/>
      <c r="E199" s="9"/>
      <c r="F199" s="9"/>
      <c r="G199" s="9"/>
      <c r="H199" s="9"/>
      <c r="I199" s="9"/>
      <c r="J199" s="9"/>
      <c r="K199" s="9"/>
    </row>
    <row r="200" spans="1:11">
      <c r="A200" s="9"/>
      <c r="B200" s="9"/>
      <c r="C200" s="9"/>
      <c r="D200" s="9"/>
      <c r="E200" s="9"/>
      <c r="F200" s="9"/>
      <c r="G200" s="9"/>
      <c r="H200" s="9"/>
      <c r="I200" s="9"/>
      <c r="J200" s="9"/>
      <c r="K200" s="9"/>
    </row>
    <row r="201" spans="1:11">
      <c r="A201" s="9"/>
      <c r="B201" s="9"/>
      <c r="C201" s="9"/>
      <c r="D201" s="9"/>
      <c r="E201" s="9"/>
      <c r="F201" s="9"/>
      <c r="G201" s="9"/>
      <c r="H201" s="9"/>
      <c r="I201" s="9"/>
      <c r="J201" s="9"/>
      <c r="K201" s="9"/>
    </row>
    <row r="202" spans="1:11">
      <c r="A202" s="9"/>
      <c r="B202" s="9"/>
      <c r="C202" s="9"/>
      <c r="D202" s="9"/>
      <c r="E202" s="9"/>
      <c r="F202" s="9"/>
      <c r="G202" s="9"/>
      <c r="H202" s="9"/>
      <c r="I202" s="9"/>
      <c r="J202" s="9"/>
      <c r="K202" s="9"/>
    </row>
    <row r="203" spans="1:11">
      <c r="A203" s="9"/>
      <c r="B203" s="9"/>
      <c r="C203" s="9"/>
      <c r="D203" s="9"/>
      <c r="E203" s="9"/>
      <c r="F203" s="9"/>
      <c r="G203" s="9"/>
      <c r="H203" s="9"/>
      <c r="I203" s="9"/>
      <c r="J203" s="9"/>
      <c r="K203" s="9"/>
    </row>
    <row r="204" spans="1:11">
      <c r="A204" s="9"/>
      <c r="B204" s="9"/>
      <c r="C204" s="9"/>
      <c r="D204" s="9"/>
      <c r="E204" s="9"/>
      <c r="F204" s="9"/>
      <c r="G204" s="9"/>
      <c r="H204" s="9"/>
      <c r="I204" s="9"/>
      <c r="J204" s="9"/>
      <c r="K204" s="9"/>
    </row>
    <row r="205" spans="1:11">
      <c r="A205" s="9"/>
      <c r="B205" s="9"/>
      <c r="C205" s="9"/>
      <c r="D205" s="9"/>
      <c r="E205" s="9"/>
      <c r="F205" s="9"/>
      <c r="G205" s="9"/>
      <c r="H205" s="9"/>
      <c r="I205" s="9"/>
      <c r="J205" s="9"/>
      <c r="K205" s="9"/>
    </row>
    <row r="206" spans="1:11">
      <c r="A206" s="9"/>
      <c r="B206" s="9"/>
      <c r="C206" s="9"/>
      <c r="D206" s="9"/>
      <c r="E206" s="9"/>
      <c r="F206" s="9"/>
      <c r="G206" s="9"/>
      <c r="H206" s="9"/>
      <c r="I206" s="9"/>
      <c r="J206" s="9"/>
      <c r="K206" s="9"/>
    </row>
    <row r="207" spans="1:11">
      <c r="A207" s="9"/>
      <c r="B207" s="9"/>
      <c r="C207" s="9"/>
      <c r="D207" s="9"/>
      <c r="E207" s="9"/>
      <c r="F207" s="9"/>
      <c r="G207" s="9"/>
      <c r="H207" s="9"/>
      <c r="I207" s="9"/>
      <c r="J207" s="9"/>
      <c r="K207" s="9"/>
    </row>
    <row r="208" spans="1:11">
      <c r="A208" s="9"/>
      <c r="B208" s="9"/>
      <c r="C208" s="9"/>
      <c r="D208" s="9"/>
      <c r="E208" s="9"/>
      <c r="F208" s="9"/>
      <c r="G208" s="9"/>
      <c r="H208" s="9"/>
      <c r="I208" s="9"/>
      <c r="J208" s="9"/>
      <c r="K208" s="9"/>
    </row>
    <row r="209" spans="1:11">
      <c r="A209" s="9"/>
      <c r="B209" s="9"/>
      <c r="C209" s="9"/>
      <c r="D209" s="9"/>
      <c r="E209" s="9"/>
      <c r="F209" s="9"/>
      <c r="G209" s="9"/>
      <c r="H209" s="9"/>
      <c r="I209" s="9"/>
      <c r="J209" s="9"/>
      <c r="K209" s="9"/>
    </row>
    <row r="210" spans="1:11">
      <c r="A210" s="9"/>
      <c r="B210" s="9"/>
      <c r="C210" s="9"/>
      <c r="D210" s="9"/>
      <c r="E210" s="9"/>
      <c r="F210" s="9"/>
      <c r="G210" s="9"/>
      <c r="H210" s="9"/>
      <c r="I210" s="9"/>
      <c r="J210" s="9"/>
      <c r="K210" s="9"/>
    </row>
    <row r="211" spans="1:11">
      <c r="A211" s="9"/>
      <c r="B211" s="9"/>
      <c r="C211" s="9"/>
      <c r="D211" s="9"/>
      <c r="E211" s="9"/>
      <c r="F211" s="9"/>
      <c r="G211" s="9"/>
      <c r="H211" s="9"/>
      <c r="I211" s="9"/>
      <c r="J211" s="9"/>
      <c r="K211" s="9"/>
    </row>
    <row r="212" spans="1:11">
      <c r="A212" s="9"/>
      <c r="B212" s="9"/>
      <c r="C212" s="9"/>
      <c r="D212" s="9"/>
      <c r="E212" s="9"/>
      <c r="F212" s="9"/>
      <c r="G212" s="9"/>
      <c r="H212" s="9"/>
      <c r="I212" s="9"/>
      <c r="J212" s="9"/>
      <c r="K212" s="9"/>
    </row>
    <row r="213" spans="1:11">
      <c r="A213" s="9"/>
      <c r="B213" s="9"/>
      <c r="C213" s="9"/>
      <c r="D213" s="9"/>
      <c r="E213" s="9"/>
      <c r="F213" s="9"/>
      <c r="G213" s="9"/>
      <c r="H213" s="9"/>
      <c r="I213" s="9"/>
      <c r="J213" s="9"/>
      <c r="K213" s="9"/>
    </row>
    <row r="214" spans="1:11">
      <c r="A214" s="9"/>
      <c r="B214" s="9"/>
      <c r="C214" s="9"/>
      <c r="D214" s="9"/>
      <c r="E214" s="9"/>
      <c r="F214" s="9"/>
      <c r="G214" s="9"/>
      <c r="H214" s="9"/>
      <c r="I214" s="9"/>
      <c r="J214" s="9"/>
      <c r="K214" s="9"/>
    </row>
    <row r="215" spans="1:11">
      <c r="A215" s="9"/>
      <c r="B215" s="9"/>
      <c r="C215" s="9"/>
      <c r="D215" s="9"/>
      <c r="E215" s="9"/>
      <c r="F215" s="9"/>
      <c r="G215" s="9"/>
      <c r="H215" s="9"/>
      <c r="I215" s="9"/>
      <c r="J215" s="9"/>
      <c r="K215" s="9"/>
    </row>
    <row r="216" spans="1:11">
      <c r="A216" s="9"/>
      <c r="B216" s="9"/>
      <c r="C216" s="9"/>
      <c r="D216" s="9"/>
      <c r="E216" s="9"/>
      <c r="F216" s="9"/>
      <c r="G216" s="9"/>
      <c r="H216" s="9"/>
      <c r="I216" s="9"/>
      <c r="J216" s="9"/>
      <c r="K216" s="9"/>
    </row>
    <row r="217" spans="1:11">
      <c r="A217" s="9"/>
      <c r="B217" s="9"/>
      <c r="C217" s="9"/>
      <c r="D217" s="9"/>
      <c r="E217" s="9"/>
      <c r="F217" s="9"/>
      <c r="G217" s="9"/>
      <c r="H217" s="9"/>
      <c r="I217" s="9"/>
      <c r="J217" s="9"/>
      <c r="K217" s="9"/>
    </row>
    <row r="218" spans="1:11">
      <c r="A218" s="9"/>
      <c r="B218" s="9"/>
      <c r="C218" s="9"/>
      <c r="D218" s="9"/>
      <c r="E218" s="9"/>
      <c r="F218" s="9"/>
      <c r="G218" s="9"/>
      <c r="H218" s="9"/>
      <c r="I218" s="9"/>
      <c r="J218" s="9"/>
      <c r="K218" s="9"/>
    </row>
    <row r="219" spans="1:11">
      <c r="A219" s="9"/>
      <c r="B219" s="9"/>
      <c r="C219" s="9"/>
      <c r="D219" s="9"/>
      <c r="E219" s="9"/>
      <c r="F219" s="9"/>
      <c r="G219" s="9"/>
      <c r="H219" s="9"/>
      <c r="I219" s="9"/>
      <c r="J219" s="9"/>
      <c r="K219" s="9"/>
    </row>
    <row r="220" spans="1:11">
      <c r="A220" s="9"/>
      <c r="B220" s="9"/>
      <c r="C220" s="9"/>
      <c r="D220" s="9"/>
      <c r="E220" s="9"/>
      <c r="F220" s="9"/>
      <c r="G220" s="9"/>
      <c r="H220" s="9"/>
      <c r="I220" s="9"/>
      <c r="J220" s="9"/>
      <c r="K220" s="9"/>
    </row>
    <row r="221" spans="1:11">
      <c r="A221" s="9"/>
      <c r="B221" s="9"/>
      <c r="C221" s="9"/>
      <c r="D221" s="9"/>
      <c r="E221" s="9"/>
      <c r="F221" s="9"/>
      <c r="G221" s="9"/>
      <c r="H221" s="9"/>
      <c r="I221" s="9"/>
      <c r="J221" s="9"/>
      <c r="K221" s="9"/>
    </row>
    <row r="222" spans="1:11">
      <c r="A222" s="9"/>
      <c r="B222" s="9"/>
      <c r="C222" s="9"/>
      <c r="D222" s="9"/>
      <c r="E222" s="9"/>
      <c r="F222" s="9"/>
      <c r="G222" s="9"/>
      <c r="H222" s="9"/>
      <c r="I222" s="9"/>
      <c r="J222" s="9"/>
      <c r="K222" s="9"/>
    </row>
    <row r="223" spans="1:11">
      <c r="A223" s="9"/>
      <c r="B223" s="9"/>
      <c r="C223" s="9"/>
      <c r="D223" s="9"/>
      <c r="E223" s="9"/>
      <c r="F223" s="9"/>
      <c r="G223" s="9"/>
      <c r="H223" s="9"/>
      <c r="I223" s="9"/>
      <c r="J223" s="9"/>
      <c r="K223" s="9"/>
    </row>
    <row r="224" spans="1:11">
      <c r="A224" s="9"/>
      <c r="B224" s="9"/>
      <c r="C224" s="9"/>
      <c r="D224" s="9"/>
      <c r="E224" s="9"/>
      <c r="F224" s="9"/>
      <c r="G224" s="9"/>
      <c r="H224" s="9"/>
      <c r="I224" s="9"/>
      <c r="J224" s="9"/>
      <c r="K224" s="9"/>
    </row>
    <row r="225" spans="1:11">
      <c r="A225" s="9"/>
      <c r="B225" s="9"/>
      <c r="C225" s="9"/>
      <c r="D225" s="9"/>
      <c r="E225" s="9"/>
      <c r="F225" s="9"/>
      <c r="G225" s="9"/>
      <c r="H225" s="9"/>
      <c r="I225" s="9"/>
      <c r="J225" s="9"/>
      <c r="K225" s="9"/>
    </row>
    <row r="226" spans="1:11">
      <c r="A226" s="9"/>
      <c r="B226" s="9"/>
      <c r="C226" s="9"/>
      <c r="D226" s="9"/>
      <c r="E226" s="9"/>
      <c r="F226" s="9"/>
      <c r="G226" s="9"/>
      <c r="H226" s="9"/>
      <c r="I226" s="9"/>
      <c r="J226" s="9"/>
      <c r="K226" s="9"/>
    </row>
    <row r="227" spans="1:11">
      <c r="A227" s="9"/>
      <c r="B227" s="9"/>
      <c r="C227" s="9"/>
      <c r="D227" s="9"/>
      <c r="E227" s="9"/>
      <c r="F227" s="9"/>
      <c r="G227" s="9"/>
      <c r="H227" s="9"/>
      <c r="I227" s="9"/>
      <c r="J227" s="9"/>
      <c r="K227" s="9"/>
    </row>
    <row r="228" spans="1:11">
      <c r="A228" s="9"/>
      <c r="B228" s="9"/>
      <c r="C228" s="9"/>
      <c r="D228" s="9"/>
      <c r="E228" s="9"/>
      <c r="F228" s="9"/>
      <c r="G228" s="9"/>
      <c r="H228" s="9"/>
      <c r="I228" s="9"/>
      <c r="J228" s="9"/>
      <c r="K228" s="9"/>
    </row>
    <row r="229" spans="1:11">
      <c r="A229" s="9"/>
      <c r="B229" s="9"/>
      <c r="C229" s="9"/>
      <c r="D229" s="9"/>
      <c r="E229" s="9"/>
      <c r="F229" s="9"/>
      <c r="G229" s="9"/>
      <c r="H229" s="9"/>
      <c r="I229" s="9"/>
      <c r="J229" s="9"/>
      <c r="K229" s="9"/>
    </row>
    <row r="230" spans="1:11">
      <c r="A230" s="9"/>
      <c r="B230" s="9"/>
      <c r="C230" s="9"/>
      <c r="D230" s="9"/>
      <c r="E230" s="9"/>
      <c r="F230" s="9"/>
      <c r="G230" s="9"/>
      <c r="H230" s="9"/>
      <c r="I230" s="9"/>
      <c r="J230" s="9"/>
      <c r="K230" s="9"/>
    </row>
    <row r="231" spans="1:11">
      <c r="A231" s="9"/>
      <c r="B231" s="9"/>
      <c r="C231" s="9"/>
      <c r="D231" s="9"/>
      <c r="E231" s="9"/>
      <c r="F231" s="9"/>
      <c r="G231" s="9"/>
      <c r="H231" s="9"/>
      <c r="I231" s="9"/>
      <c r="J231" s="9"/>
      <c r="K231" s="9"/>
    </row>
    <row r="232" spans="1:11">
      <c r="A232" s="9"/>
      <c r="B232" s="9"/>
      <c r="C232" s="9"/>
      <c r="D232" s="9"/>
      <c r="E232" s="9"/>
      <c r="F232" s="9"/>
      <c r="G232" s="9"/>
      <c r="H232" s="9"/>
      <c r="I232" s="9"/>
      <c r="J232" s="9"/>
      <c r="K232" s="9"/>
    </row>
    <row r="233" spans="1:11">
      <c r="A233" s="9"/>
      <c r="B233" s="9"/>
      <c r="C233" s="9"/>
      <c r="D233" s="9"/>
      <c r="E233" s="9"/>
      <c r="F233" s="9"/>
      <c r="G233" s="9"/>
      <c r="H233" s="9"/>
      <c r="I233" s="9"/>
      <c r="J233" s="9"/>
      <c r="K233" s="9"/>
    </row>
    <row r="234" spans="1:11">
      <c r="A234" s="9"/>
      <c r="B234" s="9"/>
      <c r="C234" s="9"/>
      <c r="D234" s="9"/>
      <c r="E234" s="9"/>
      <c r="F234" s="9"/>
      <c r="G234" s="9"/>
      <c r="H234" s="9"/>
      <c r="I234" s="9"/>
      <c r="J234" s="9"/>
      <c r="K234" s="9"/>
    </row>
    <row r="235" spans="1:11">
      <c r="A235" s="9"/>
      <c r="B235" s="9"/>
      <c r="C235" s="9"/>
      <c r="D235" s="9"/>
      <c r="E235" s="9"/>
      <c r="F235" s="9"/>
      <c r="G235" s="9"/>
      <c r="H235" s="9"/>
      <c r="I235" s="9"/>
      <c r="J235" s="9"/>
      <c r="K235" s="9"/>
    </row>
    <row r="236" spans="1:11">
      <c r="A236" s="9"/>
      <c r="B236" s="9"/>
      <c r="C236" s="9"/>
      <c r="D236" s="9"/>
      <c r="E236" s="9"/>
      <c r="F236" s="9"/>
      <c r="G236" s="9"/>
      <c r="H236" s="9"/>
      <c r="I236" s="9"/>
      <c r="J236" s="9"/>
      <c r="K236" s="9"/>
    </row>
    <row r="237" spans="1:11">
      <c r="A237" s="9"/>
      <c r="B237" s="9"/>
      <c r="C237" s="9"/>
      <c r="D237" s="9"/>
      <c r="E237" s="9"/>
      <c r="F237" s="9"/>
      <c r="G237" s="9"/>
      <c r="H237" s="9"/>
      <c r="I237" s="9"/>
      <c r="J237" s="9"/>
      <c r="K237" s="9"/>
    </row>
    <row r="238" spans="1:11">
      <c r="A238" s="9"/>
      <c r="B238" s="9"/>
      <c r="C238" s="9"/>
      <c r="D238" s="9"/>
      <c r="E238" s="9"/>
      <c r="F238" s="9"/>
      <c r="G238" s="9"/>
      <c r="H238" s="9"/>
      <c r="I238" s="9"/>
      <c r="J238" s="9"/>
      <c r="K238" s="9"/>
    </row>
    <row r="239" spans="1:11">
      <c r="A239" s="9"/>
      <c r="B239" s="9"/>
      <c r="C239" s="9"/>
      <c r="D239" s="9"/>
      <c r="E239" s="9"/>
      <c r="F239" s="9"/>
      <c r="G239" s="9"/>
      <c r="H239" s="9"/>
      <c r="I239" s="9"/>
      <c r="J239" s="9"/>
      <c r="K239" s="9"/>
    </row>
    <row r="240" spans="1:11">
      <c r="A240" s="9"/>
      <c r="B240" s="9"/>
      <c r="C240" s="9"/>
      <c r="D240" s="9"/>
      <c r="E240" s="9"/>
      <c r="F240" s="9"/>
      <c r="G240" s="9"/>
      <c r="H240" s="9"/>
      <c r="I240" s="9"/>
      <c r="J240" s="9"/>
      <c r="K240" s="9"/>
    </row>
    <row r="241" spans="1:11">
      <c r="A241" s="9"/>
      <c r="B241" s="9"/>
      <c r="C241" s="9"/>
      <c r="D241" s="9"/>
      <c r="E241" s="9"/>
      <c r="F241" s="9"/>
      <c r="G241" s="9"/>
      <c r="H241" s="9"/>
      <c r="I241" s="9"/>
      <c r="J241" s="9"/>
      <c r="K241" s="9"/>
    </row>
    <row r="242" spans="1:11">
      <c r="A242" s="9"/>
      <c r="B242" s="9"/>
      <c r="C242" s="9"/>
      <c r="D242" s="9"/>
      <c r="E242" s="9"/>
      <c r="F242" s="9"/>
      <c r="G242" s="9"/>
      <c r="H242" s="9"/>
      <c r="I242" s="9"/>
      <c r="J242" s="9"/>
      <c r="K242" s="9"/>
    </row>
    <row r="243" spans="1:11">
      <c r="A243" s="9"/>
      <c r="B243" s="9"/>
      <c r="C243" s="9"/>
      <c r="D243" s="9"/>
      <c r="E243" s="9"/>
      <c r="F243" s="9"/>
      <c r="G243" s="9"/>
      <c r="H243" s="9"/>
      <c r="I243" s="9"/>
      <c r="J243" s="9"/>
      <c r="K243" s="9"/>
    </row>
    <row r="244" spans="1:11">
      <c r="A244" s="9"/>
      <c r="B244" s="9"/>
      <c r="C244" s="9"/>
      <c r="D244" s="9"/>
      <c r="E244" s="9"/>
      <c r="F244" s="9"/>
      <c r="G244" s="9"/>
      <c r="H244" s="9"/>
      <c r="I244" s="9"/>
      <c r="J244" s="9"/>
      <c r="K244" s="9"/>
    </row>
    <row r="245" spans="1:11">
      <c r="A245" s="9"/>
      <c r="B245" s="9"/>
      <c r="C245" s="9"/>
      <c r="D245" s="9"/>
      <c r="E245" s="9"/>
      <c r="F245" s="9"/>
      <c r="G245" s="9"/>
      <c r="H245" s="9"/>
      <c r="I245" s="9"/>
      <c r="J245" s="9"/>
      <c r="K245" s="9"/>
    </row>
    <row r="246" spans="1:11">
      <c r="A246" s="9"/>
      <c r="B246" s="9"/>
      <c r="C246" s="9"/>
      <c r="D246" s="9"/>
      <c r="E246" s="9"/>
      <c r="F246" s="9"/>
      <c r="G246" s="9"/>
      <c r="H246" s="9"/>
      <c r="I246" s="9"/>
      <c r="J246" s="9"/>
      <c r="K246" s="9"/>
    </row>
    <row r="247" spans="1:11">
      <c r="A247" s="9"/>
      <c r="B247" s="9"/>
      <c r="C247" s="9"/>
      <c r="D247" s="9"/>
      <c r="E247" s="9"/>
      <c r="F247" s="9"/>
      <c r="G247" s="9"/>
      <c r="H247" s="9"/>
      <c r="I247" s="9"/>
      <c r="J247" s="9"/>
      <c r="K247" s="9"/>
    </row>
    <row r="248" spans="1:11">
      <c r="A248" s="9"/>
      <c r="B248" s="9"/>
      <c r="C248" s="9"/>
      <c r="D248" s="9"/>
      <c r="E248" s="9"/>
      <c r="F248" s="9"/>
      <c r="G248" s="9"/>
      <c r="H248" s="9"/>
      <c r="I248" s="9"/>
      <c r="J248" s="9"/>
      <c r="K248" s="9"/>
    </row>
    <row r="249" spans="1:11">
      <c r="A249" s="9"/>
      <c r="B249" s="9"/>
      <c r="C249" s="9"/>
      <c r="D249" s="9"/>
      <c r="E249" s="9"/>
      <c r="F249" s="9"/>
      <c r="G249" s="9"/>
      <c r="H249" s="9"/>
      <c r="I249" s="9"/>
      <c r="J249" s="9"/>
      <c r="K249" s="9"/>
    </row>
    <row r="250" spans="1:11">
      <c r="A250" s="9"/>
      <c r="B250" s="9"/>
      <c r="C250" s="9"/>
      <c r="D250" s="9"/>
      <c r="E250" s="9"/>
      <c r="F250" s="9"/>
      <c r="G250" s="9"/>
      <c r="H250" s="9"/>
      <c r="I250" s="9"/>
      <c r="J250" s="9"/>
      <c r="K250" s="9"/>
    </row>
    <row r="251" spans="1:11">
      <c r="A251" s="9"/>
      <c r="B251" s="9"/>
      <c r="C251" s="9"/>
      <c r="D251" s="9"/>
      <c r="E251" s="9"/>
      <c r="F251" s="9"/>
      <c r="G251" s="9"/>
      <c r="H251" s="9"/>
      <c r="I251" s="9"/>
      <c r="J251" s="9"/>
      <c r="K251" s="9"/>
    </row>
    <row r="252" spans="1:11">
      <c r="A252" s="9"/>
      <c r="B252" s="9"/>
      <c r="C252" s="9"/>
      <c r="D252" s="9"/>
      <c r="E252" s="9"/>
      <c r="F252" s="9"/>
      <c r="G252" s="9"/>
      <c r="H252" s="9"/>
      <c r="I252" s="9"/>
      <c r="J252" s="9"/>
      <c r="K252" s="9"/>
    </row>
    <row r="253" spans="1:11">
      <c r="A253" s="9"/>
      <c r="B253" s="9"/>
      <c r="C253" s="9"/>
      <c r="D253" s="9"/>
      <c r="E253" s="9"/>
      <c r="F253" s="9"/>
      <c r="G253" s="9"/>
      <c r="H253" s="9"/>
      <c r="I253" s="9"/>
      <c r="J253" s="9"/>
      <c r="K253" s="9"/>
    </row>
    <row r="254" spans="1:11">
      <c r="A254" s="9"/>
      <c r="B254" s="9"/>
      <c r="C254" s="9"/>
      <c r="D254" s="9"/>
      <c r="E254" s="9"/>
      <c r="F254" s="9"/>
      <c r="G254" s="9"/>
      <c r="H254" s="9"/>
      <c r="I254" s="9"/>
      <c r="J254" s="9"/>
      <c r="K254" s="9"/>
    </row>
    <row r="255" spans="1:11">
      <c r="A255" s="9"/>
      <c r="B255" s="9"/>
      <c r="C255" s="9"/>
      <c r="D255" s="9"/>
      <c r="E255" s="9"/>
      <c r="F255" s="9"/>
      <c r="G255" s="9"/>
      <c r="H255" s="9"/>
      <c r="I255" s="9"/>
      <c r="J255" s="9"/>
      <c r="K255" s="9"/>
    </row>
    <row r="256" spans="1:11">
      <c r="A256" s="9"/>
      <c r="B256" s="9"/>
      <c r="C256" s="9"/>
      <c r="D256" s="9"/>
      <c r="E256" s="9"/>
      <c r="F256" s="9"/>
      <c r="G256" s="9"/>
      <c r="H256" s="9"/>
      <c r="I256" s="9"/>
      <c r="J256" s="9"/>
      <c r="K256" s="9"/>
    </row>
    <row r="257" spans="1:11">
      <c r="A257" s="9"/>
      <c r="B257" s="9"/>
      <c r="C257" s="9"/>
      <c r="D257" s="9"/>
      <c r="E257" s="9"/>
      <c r="F257" s="9"/>
      <c r="G257" s="9"/>
      <c r="H257" s="9"/>
      <c r="I257" s="9"/>
      <c r="J257" s="9"/>
      <c r="K257" s="9"/>
    </row>
    <row r="258" spans="1:11">
      <c r="A258" s="9"/>
      <c r="B258" s="9"/>
      <c r="C258" s="9"/>
      <c r="D258" s="9"/>
      <c r="E258" s="9"/>
      <c r="F258" s="9"/>
      <c r="G258" s="9"/>
      <c r="H258" s="9"/>
      <c r="I258" s="9"/>
      <c r="J258" s="9"/>
      <c r="K258" s="9"/>
    </row>
    <row r="259" spans="1:11">
      <c r="A259" s="9"/>
      <c r="B259" s="9"/>
      <c r="C259" s="9"/>
      <c r="D259" s="9"/>
      <c r="E259" s="9"/>
      <c r="F259" s="9"/>
      <c r="G259" s="9"/>
      <c r="H259" s="9"/>
      <c r="I259" s="9"/>
      <c r="J259" s="9"/>
      <c r="K259" s="9"/>
    </row>
    <row r="260" spans="1:11">
      <c r="A260" s="9"/>
      <c r="B260" s="9"/>
      <c r="C260" s="9"/>
      <c r="D260" s="9"/>
      <c r="E260" s="9"/>
      <c r="F260" s="9"/>
      <c r="G260" s="9"/>
      <c r="H260" s="9"/>
      <c r="I260" s="9"/>
      <c r="J260" s="9"/>
      <c r="K260" s="9"/>
    </row>
    <row r="261" spans="1:11">
      <c r="A261" s="9"/>
      <c r="B261" s="9"/>
      <c r="C261" s="9"/>
      <c r="D261" s="9"/>
      <c r="E261" s="9"/>
      <c r="F261" s="9"/>
      <c r="G261" s="9"/>
      <c r="H261" s="9"/>
      <c r="I261" s="9"/>
      <c r="J261" s="9"/>
      <c r="K261" s="9"/>
    </row>
    <row r="262" spans="1:11">
      <c r="A262" s="9"/>
      <c r="B262" s="9"/>
      <c r="C262" s="9"/>
      <c r="D262" s="9"/>
      <c r="E262" s="9"/>
      <c r="F262" s="9"/>
      <c r="G262" s="9"/>
      <c r="H262" s="9"/>
      <c r="I262" s="9"/>
      <c r="J262" s="9"/>
      <c r="K262" s="9"/>
    </row>
    <row r="263" spans="1:11">
      <c r="A263" s="9"/>
      <c r="B263" s="9"/>
      <c r="C263" s="9"/>
      <c r="D263" s="9"/>
      <c r="E263" s="9"/>
      <c r="F263" s="9"/>
      <c r="G263" s="9"/>
      <c r="H263" s="9"/>
      <c r="I263" s="9"/>
      <c r="J263" s="9"/>
      <c r="K263" s="9"/>
    </row>
    <row r="264" spans="1:11">
      <c r="A264" s="9"/>
      <c r="B264" s="9"/>
      <c r="C264" s="9"/>
      <c r="D264" s="9"/>
      <c r="E264" s="9"/>
      <c r="F264" s="9"/>
      <c r="G264" s="9"/>
      <c r="H264" s="9"/>
      <c r="I264" s="9"/>
      <c r="J264" s="9"/>
      <c r="K264" s="9"/>
    </row>
    <row r="265" spans="1:11">
      <c r="A265" s="9"/>
      <c r="B265" s="9"/>
      <c r="C265" s="9"/>
      <c r="D265" s="9"/>
      <c r="E265" s="9"/>
      <c r="F265" s="9"/>
      <c r="G265" s="9"/>
      <c r="H265" s="9"/>
      <c r="I265" s="9"/>
      <c r="J265" s="9"/>
      <c r="K265" s="9"/>
    </row>
    <row r="266" spans="1:11">
      <c r="A266" s="9"/>
      <c r="B266" s="9"/>
      <c r="C266" s="9"/>
      <c r="D266" s="9"/>
      <c r="E266" s="9"/>
      <c r="F266" s="9"/>
      <c r="G266" s="9"/>
      <c r="H266" s="9"/>
      <c r="I266" s="9"/>
      <c r="J266" s="9"/>
      <c r="K266" s="9"/>
    </row>
    <row r="267" spans="1:11">
      <c r="A267" s="9"/>
      <c r="B267" s="9"/>
      <c r="C267" s="9"/>
      <c r="D267" s="9"/>
      <c r="E267" s="9"/>
      <c r="F267" s="9"/>
      <c r="G267" s="9"/>
      <c r="H267" s="9"/>
      <c r="I267" s="9"/>
      <c r="J267" s="9"/>
      <c r="K267" s="9"/>
    </row>
    <row r="268" spans="1:11">
      <c r="A268" s="9"/>
      <c r="B268" s="9"/>
      <c r="C268" s="9"/>
      <c r="D268" s="9"/>
      <c r="E268" s="9"/>
      <c r="F268" s="9"/>
      <c r="G268" s="9"/>
      <c r="H268" s="9"/>
      <c r="I268" s="9"/>
      <c r="J268" s="9"/>
      <c r="K268" s="9"/>
    </row>
    <row r="269" spans="1:11">
      <c r="A269" s="9"/>
      <c r="B269" s="9"/>
      <c r="C269" s="9"/>
      <c r="D269" s="9"/>
      <c r="E269" s="9"/>
      <c r="F269" s="9"/>
      <c r="G269" s="9"/>
      <c r="H269" s="9"/>
      <c r="I269" s="9"/>
      <c r="J269" s="9"/>
      <c r="K269" s="9"/>
    </row>
    <row r="270" spans="1:11">
      <c r="A270" s="9"/>
      <c r="B270" s="9"/>
      <c r="C270" s="9"/>
      <c r="D270" s="9"/>
      <c r="E270" s="9"/>
      <c r="F270" s="9"/>
      <c r="G270" s="9"/>
      <c r="H270" s="9"/>
      <c r="I270" s="9"/>
      <c r="J270" s="9"/>
      <c r="K270" s="9"/>
    </row>
    <row r="271" spans="1:11">
      <c r="A271" s="9"/>
      <c r="B271" s="9"/>
      <c r="C271" s="9"/>
      <c r="D271" s="9"/>
      <c r="E271" s="9"/>
      <c r="F271" s="9"/>
      <c r="G271" s="9"/>
      <c r="H271" s="9"/>
      <c r="I271" s="9"/>
      <c r="J271" s="9"/>
      <c r="K271" s="9"/>
    </row>
    <row r="272" spans="1:11">
      <c r="A272" s="9"/>
      <c r="B272" s="9"/>
      <c r="C272" s="9"/>
      <c r="D272" s="9"/>
      <c r="E272" s="9"/>
      <c r="F272" s="9"/>
      <c r="G272" s="9"/>
      <c r="H272" s="9"/>
      <c r="I272" s="9"/>
      <c r="J272" s="9"/>
      <c r="K272" s="9"/>
    </row>
    <row r="273" spans="1:11">
      <c r="A273" s="9"/>
      <c r="B273" s="9"/>
      <c r="C273" s="9"/>
      <c r="D273" s="9"/>
      <c r="E273" s="9"/>
      <c r="F273" s="9"/>
      <c r="G273" s="9"/>
      <c r="H273" s="9"/>
      <c r="I273" s="9"/>
      <c r="J273" s="9"/>
      <c r="K273" s="9"/>
    </row>
    <row r="274" spans="1:11">
      <c r="A274" s="9"/>
      <c r="B274" s="9"/>
      <c r="C274" s="9"/>
      <c r="D274" s="9"/>
      <c r="E274" s="9"/>
      <c r="F274" s="9"/>
      <c r="G274" s="9"/>
      <c r="H274" s="9"/>
      <c r="I274" s="9"/>
      <c r="J274" s="9"/>
      <c r="K274" s="9"/>
    </row>
    <row r="275" spans="1:11">
      <c r="A275" s="9"/>
      <c r="B275" s="9"/>
      <c r="C275" s="9"/>
      <c r="D275" s="9"/>
      <c r="E275" s="9"/>
      <c r="F275" s="9"/>
      <c r="G275" s="9"/>
      <c r="H275" s="9"/>
      <c r="I275" s="9"/>
      <c r="J275" s="9"/>
      <c r="K275" s="9"/>
    </row>
    <row r="276" spans="1:11">
      <c r="A276" s="9"/>
      <c r="B276" s="9"/>
      <c r="C276" s="9"/>
      <c r="D276" s="9"/>
      <c r="E276" s="9"/>
      <c r="F276" s="9"/>
      <c r="G276" s="9"/>
      <c r="H276" s="9"/>
      <c r="I276" s="9"/>
      <c r="J276" s="9"/>
      <c r="K276" s="9"/>
    </row>
    <row r="277" spans="1:11">
      <c r="A277" s="9"/>
      <c r="B277" s="9"/>
      <c r="C277" s="9"/>
      <c r="D277" s="9"/>
      <c r="E277" s="9"/>
      <c r="F277" s="9"/>
      <c r="G277" s="9"/>
      <c r="H277" s="9"/>
      <c r="I277" s="9"/>
      <c r="J277" s="9"/>
      <c r="K277" s="9"/>
    </row>
    <row r="278" spans="1:11">
      <c r="A278" s="9"/>
      <c r="B278" s="9"/>
      <c r="C278" s="9"/>
      <c r="D278" s="9"/>
      <c r="E278" s="9"/>
      <c r="F278" s="9"/>
      <c r="G278" s="9"/>
      <c r="H278" s="9"/>
      <c r="I278" s="9"/>
      <c r="J278" s="9"/>
      <c r="K278" s="9"/>
    </row>
    <row r="279" spans="1:11">
      <c r="A279" s="9"/>
      <c r="B279" s="9"/>
      <c r="C279" s="9"/>
      <c r="D279" s="9"/>
      <c r="E279" s="9"/>
      <c r="F279" s="9"/>
      <c r="G279" s="9"/>
      <c r="H279" s="9"/>
      <c r="I279" s="9"/>
      <c r="J279" s="9"/>
      <c r="K279" s="9"/>
    </row>
    <row r="280" spans="1:11">
      <c r="A280" s="9"/>
      <c r="B280" s="9"/>
      <c r="C280" s="9"/>
      <c r="D280" s="9"/>
      <c r="E280" s="9"/>
      <c r="F280" s="9"/>
      <c r="G280" s="9"/>
      <c r="H280" s="9"/>
      <c r="I280" s="9"/>
      <c r="J280" s="9"/>
      <c r="K280" s="9"/>
    </row>
    <row r="281" spans="1:11">
      <c r="A281" s="9"/>
      <c r="B281" s="9"/>
      <c r="C281" s="9"/>
      <c r="D281" s="9"/>
      <c r="E281" s="9"/>
      <c r="F281" s="9"/>
      <c r="G281" s="9"/>
      <c r="H281" s="9"/>
      <c r="I281" s="9"/>
      <c r="J281" s="9"/>
      <c r="K281" s="9"/>
    </row>
    <row r="282" spans="1:11">
      <c r="A282" s="9"/>
      <c r="B282" s="9"/>
      <c r="C282" s="9"/>
      <c r="D282" s="9"/>
      <c r="E282" s="9"/>
      <c r="F282" s="9"/>
      <c r="G282" s="9"/>
      <c r="H282" s="9"/>
      <c r="I282" s="9"/>
      <c r="J282" s="9"/>
      <c r="K282" s="9"/>
    </row>
    <row r="283" spans="1:11">
      <c r="A283" s="9"/>
      <c r="B283" s="9"/>
      <c r="C283" s="9"/>
      <c r="D283" s="9"/>
      <c r="E283" s="9"/>
      <c r="F283" s="9"/>
      <c r="G283" s="9"/>
      <c r="H283" s="9"/>
      <c r="I283" s="9"/>
      <c r="J283" s="9"/>
      <c r="K283" s="9"/>
    </row>
    <row r="284" spans="1:11">
      <c r="A284" s="9"/>
      <c r="B284" s="9"/>
      <c r="C284" s="9"/>
      <c r="D284" s="9"/>
      <c r="E284" s="9"/>
      <c r="F284" s="9"/>
      <c r="G284" s="9"/>
      <c r="H284" s="9"/>
      <c r="I284" s="9"/>
      <c r="J284" s="9"/>
      <c r="K284" s="9"/>
    </row>
    <row r="285" spans="1:11">
      <c r="A285" s="9"/>
      <c r="B285" s="9"/>
      <c r="C285" s="9"/>
      <c r="D285" s="9"/>
      <c r="E285" s="9"/>
      <c r="F285" s="9"/>
      <c r="G285" s="9"/>
      <c r="H285" s="9"/>
      <c r="I285" s="9"/>
      <c r="J285" s="9"/>
      <c r="K285" s="9"/>
    </row>
    <row r="286" spans="1:11">
      <c r="A286" s="9"/>
      <c r="B286" s="9"/>
      <c r="C286" s="9"/>
      <c r="D286" s="9"/>
      <c r="E286" s="9"/>
      <c r="F286" s="9"/>
      <c r="G286" s="9"/>
      <c r="H286" s="9"/>
      <c r="I286" s="9"/>
      <c r="J286" s="9"/>
      <c r="K286" s="9"/>
    </row>
    <row r="287" spans="1:11">
      <c r="A287" s="9"/>
      <c r="B287" s="9"/>
      <c r="C287" s="9"/>
      <c r="D287" s="9"/>
      <c r="E287" s="9"/>
      <c r="F287" s="9"/>
      <c r="G287" s="9"/>
      <c r="H287" s="9"/>
      <c r="I287" s="9"/>
      <c r="J287" s="9"/>
      <c r="K287" s="9"/>
    </row>
    <row r="288" spans="1:11">
      <c r="A288" s="9"/>
      <c r="B288" s="9"/>
      <c r="C288" s="9"/>
      <c r="D288" s="9"/>
      <c r="E288" s="9"/>
      <c r="F288" s="9"/>
      <c r="G288" s="9"/>
      <c r="H288" s="9"/>
      <c r="I288" s="9"/>
      <c r="J288" s="9"/>
      <c r="K288" s="9"/>
    </row>
    <row r="289" spans="1:11">
      <c r="A289" s="9"/>
      <c r="B289" s="9"/>
      <c r="C289" s="9"/>
      <c r="D289" s="9"/>
      <c r="E289" s="9"/>
      <c r="F289" s="9"/>
      <c r="G289" s="9"/>
      <c r="H289" s="9"/>
      <c r="I289" s="9"/>
      <c r="J289" s="9"/>
      <c r="K289" s="9"/>
    </row>
    <row r="290" spans="1:11">
      <c r="A290" s="9"/>
      <c r="B290" s="9"/>
      <c r="C290" s="9"/>
      <c r="D290" s="9"/>
      <c r="E290" s="9"/>
      <c r="F290" s="9"/>
      <c r="G290" s="9"/>
      <c r="H290" s="9"/>
      <c r="I290" s="9"/>
      <c r="J290" s="9"/>
      <c r="K290" s="9"/>
    </row>
    <row r="291" spans="1:11">
      <c r="A291" s="9"/>
      <c r="B291" s="9"/>
      <c r="C291" s="9"/>
      <c r="D291" s="9"/>
      <c r="E291" s="9"/>
      <c r="F291" s="9"/>
      <c r="G291" s="9"/>
      <c r="H291" s="9"/>
      <c r="I291" s="9"/>
      <c r="J291" s="9"/>
      <c r="K291" s="9"/>
    </row>
    <row r="292" spans="1:11">
      <c r="A292" s="9"/>
      <c r="B292" s="9"/>
      <c r="C292" s="9"/>
      <c r="D292" s="9"/>
      <c r="E292" s="9"/>
      <c r="F292" s="9"/>
      <c r="G292" s="9"/>
      <c r="H292" s="9"/>
      <c r="I292" s="9"/>
      <c r="J292" s="9"/>
      <c r="K292" s="9"/>
    </row>
    <row r="293" spans="1:11">
      <c r="A293" s="9"/>
      <c r="B293" s="9"/>
      <c r="C293" s="9"/>
      <c r="D293" s="9"/>
      <c r="E293" s="9"/>
      <c r="F293" s="9"/>
      <c r="G293" s="9"/>
      <c r="H293" s="9"/>
      <c r="I293" s="9"/>
      <c r="J293" s="9"/>
      <c r="K293" s="9"/>
    </row>
    <row r="294" spans="1:11">
      <c r="A294" s="9"/>
      <c r="B294" s="9"/>
      <c r="C294" s="9"/>
      <c r="D294" s="9"/>
      <c r="E294" s="9"/>
      <c r="F294" s="9"/>
      <c r="G294" s="9"/>
      <c r="H294" s="9"/>
      <c r="I294" s="9"/>
      <c r="J294" s="9"/>
      <c r="K294" s="9"/>
    </row>
    <row r="295" spans="1:11">
      <c r="A295" s="9"/>
      <c r="B295" s="9"/>
      <c r="C295" s="9"/>
      <c r="D295" s="9"/>
      <c r="E295" s="9"/>
      <c r="F295" s="9"/>
      <c r="G295" s="9"/>
      <c r="H295" s="9"/>
      <c r="I295" s="9"/>
      <c r="J295" s="9"/>
      <c r="K295" s="9"/>
    </row>
    <row r="296" spans="1:11">
      <c r="A296" s="9"/>
      <c r="B296" s="9"/>
      <c r="C296" s="9"/>
      <c r="D296" s="9"/>
      <c r="E296" s="9"/>
      <c r="F296" s="9"/>
      <c r="G296" s="9"/>
      <c r="H296" s="9"/>
      <c r="I296" s="9"/>
      <c r="J296" s="9"/>
      <c r="K296" s="9"/>
    </row>
    <row r="297" spans="1:11">
      <c r="A297" s="9"/>
      <c r="B297" s="9"/>
      <c r="C297" s="9"/>
      <c r="D297" s="9"/>
      <c r="E297" s="9"/>
      <c r="F297" s="9"/>
      <c r="G297" s="9"/>
      <c r="H297" s="9"/>
      <c r="I297" s="9"/>
      <c r="J297" s="9"/>
      <c r="K297" s="9"/>
    </row>
    <row r="298" spans="1:11">
      <c r="A298" s="9"/>
      <c r="B298" s="9"/>
      <c r="C298" s="9"/>
      <c r="D298" s="9"/>
      <c r="E298" s="9"/>
      <c r="F298" s="9"/>
      <c r="G298" s="9"/>
      <c r="H298" s="9"/>
      <c r="I298" s="9"/>
      <c r="J298" s="9"/>
      <c r="K298" s="9"/>
    </row>
    <row r="299" spans="1:11">
      <c r="A299" s="9"/>
      <c r="B299" s="9"/>
      <c r="C299" s="9"/>
      <c r="D299" s="9"/>
      <c r="E299" s="9"/>
      <c r="F299" s="9"/>
      <c r="G299" s="9"/>
      <c r="H299" s="9"/>
      <c r="I299" s="9"/>
      <c r="J299" s="9"/>
      <c r="K299" s="9"/>
    </row>
    <row r="300" spans="1:11">
      <c r="A300" s="9"/>
      <c r="B300" s="9"/>
      <c r="C300" s="9"/>
      <c r="D300" s="9"/>
      <c r="E300" s="9"/>
      <c r="F300" s="9"/>
      <c r="G300" s="9"/>
      <c r="H300" s="9"/>
      <c r="I300" s="9"/>
      <c r="J300" s="9"/>
      <c r="K300" s="9"/>
    </row>
    <row r="301" spans="1:11">
      <c r="A301" s="9"/>
      <c r="B301" s="9"/>
      <c r="C301" s="9"/>
      <c r="D301" s="9"/>
      <c r="E301" s="9"/>
      <c r="F301" s="9"/>
      <c r="G301" s="9"/>
      <c r="H301" s="9"/>
      <c r="I301" s="9"/>
      <c r="J301" s="9"/>
      <c r="K301" s="9"/>
    </row>
    <row r="302" spans="1:11">
      <c r="A302" s="9"/>
      <c r="B302" s="9"/>
      <c r="C302" s="9"/>
      <c r="D302" s="9"/>
      <c r="E302" s="9"/>
      <c r="F302" s="9"/>
      <c r="G302" s="9"/>
      <c r="H302" s="9"/>
      <c r="I302" s="9"/>
      <c r="J302" s="9"/>
      <c r="K302" s="9"/>
    </row>
    <row r="303" spans="1:11">
      <c r="A303" s="9"/>
      <c r="B303" s="9"/>
      <c r="C303" s="9"/>
      <c r="D303" s="9"/>
      <c r="E303" s="9"/>
      <c r="F303" s="9"/>
      <c r="G303" s="9"/>
      <c r="H303" s="9"/>
      <c r="I303" s="9"/>
      <c r="J303" s="9"/>
      <c r="K303" s="9"/>
    </row>
    <row r="304" spans="1:11">
      <c r="A304" s="9"/>
      <c r="B304" s="9"/>
      <c r="C304" s="9"/>
      <c r="D304" s="9"/>
      <c r="E304" s="9"/>
      <c r="F304" s="9"/>
      <c r="G304" s="9"/>
      <c r="H304" s="9"/>
      <c r="I304" s="9"/>
      <c r="J304" s="9"/>
      <c r="K304" s="9"/>
    </row>
    <row r="305" spans="1:11">
      <c r="A305" s="9"/>
      <c r="B305" s="9"/>
      <c r="C305" s="9"/>
      <c r="D305" s="9"/>
      <c r="E305" s="9"/>
      <c r="F305" s="9"/>
      <c r="G305" s="9"/>
      <c r="H305" s="9"/>
      <c r="I305" s="9"/>
      <c r="J305" s="9"/>
      <c r="K305" s="9"/>
    </row>
    <row r="306" spans="1:11">
      <c r="A306" s="9"/>
      <c r="B306" s="9"/>
      <c r="C306" s="9"/>
      <c r="D306" s="9"/>
      <c r="E306" s="9"/>
      <c r="F306" s="9"/>
      <c r="G306" s="9"/>
      <c r="H306" s="9"/>
      <c r="I306" s="9"/>
      <c r="J306" s="9"/>
      <c r="K306" s="9"/>
    </row>
    <row r="307" spans="1:11">
      <c r="A307" s="9"/>
      <c r="B307" s="9"/>
      <c r="C307" s="9"/>
      <c r="D307" s="9"/>
      <c r="E307" s="9"/>
      <c r="F307" s="9"/>
      <c r="G307" s="9"/>
      <c r="H307" s="9"/>
      <c r="I307" s="9"/>
      <c r="J307" s="9"/>
      <c r="K307" s="9"/>
    </row>
    <row r="308" spans="1:11">
      <c r="A308" s="9"/>
      <c r="B308" s="9"/>
      <c r="C308" s="9"/>
      <c r="D308" s="9"/>
      <c r="E308" s="9"/>
      <c r="F308" s="9"/>
      <c r="G308" s="9"/>
      <c r="H308" s="9"/>
      <c r="I308" s="9"/>
      <c r="J308" s="9"/>
      <c r="K308" s="9"/>
    </row>
    <row r="309" spans="1:11">
      <c r="A309" s="9"/>
      <c r="B309" s="9"/>
      <c r="C309" s="9"/>
      <c r="D309" s="9"/>
      <c r="E309" s="9"/>
      <c r="F309" s="9"/>
      <c r="G309" s="9"/>
      <c r="H309" s="9"/>
      <c r="I309" s="9"/>
      <c r="J309" s="9"/>
      <c r="K309" s="9"/>
    </row>
    <row r="310" spans="1:11">
      <c r="A310" s="9"/>
      <c r="B310" s="9"/>
      <c r="C310" s="9"/>
      <c r="D310" s="9"/>
      <c r="E310" s="9"/>
      <c r="F310" s="9"/>
      <c r="G310" s="9"/>
      <c r="H310" s="9"/>
      <c r="I310" s="9"/>
      <c r="J310" s="9"/>
      <c r="K310" s="9"/>
    </row>
    <row r="311" spans="1:11">
      <c r="A311" s="9"/>
      <c r="B311" s="9"/>
      <c r="C311" s="9"/>
      <c r="D311" s="9"/>
      <c r="E311" s="9"/>
      <c r="F311" s="9"/>
      <c r="G311" s="9"/>
      <c r="H311" s="9"/>
      <c r="I311" s="9"/>
      <c r="J311" s="9"/>
      <c r="K311" s="9"/>
    </row>
    <row r="312" spans="1:11">
      <c r="A312" s="9"/>
      <c r="B312" s="9"/>
      <c r="C312" s="9"/>
      <c r="D312" s="9"/>
      <c r="E312" s="9"/>
      <c r="F312" s="9"/>
      <c r="G312" s="9"/>
      <c r="H312" s="9"/>
      <c r="I312" s="9"/>
      <c r="J312" s="9"/>
      <c r="K312" s="9"/>
    </row>
    <row r="313" spans="1:11">
      <c r="A313" s="9"/>
      <c r="B313" s="9"/>
      <c r="C313" s="9"/>
      <c r="D313" s="9"/>
      <c r="E313" s="9"/>
      <c r="F313" s="9"/>
      <c r="G313" s="9"/>
      <c r="H313" s="9"/>
      <c r="I313" s="9"/>
      <c r="J313" s="9"/>
      <c r="K313" s="9"/>
    </row>
    <row r="314" spans="1:11">
      <c r="A314" s="9"/>
      <c r="B314" s="9"/>
      <c r="C314" s="9"/>
      <c r="D314" s="9"/>
      <c r="E314" s="9"/>
      <c r="F314" s="9"/>
      <c r="G314" s="9"/>
      <c r="H314" s="9"/>
      <c r="I314" s="9"/>
      <c r="J314" s="9"/>
      <c r="K314" s="9"/>
    </row>
    <row r="315" spans="1:11">
      <c r="A315" s="9"/>
      <c r="B315" s="9"/>
      <c r="C315" s="9"/>
      <c r="D315" s="9"/>
      <c r="E315" s="9"/>
      <c r="F315" s="9"/>
      <c r="G315" s="9"/>
      <c r="H315" s="9"/>
      <c r="I315" s="9"/>
      <c r="J315" s="9"/>
      <c r="K315" s="9"/>
    </row>
    <row r="316" spans="1:11">
      <c r="A316" s="9"/>
      <c r="B316" s="9"/>
      <c r="C316" s="9"/>
      <c r="D316" s="9"/>
      <c r="E316" s="9"/>
      <c r="F316" s="9"/>
      <c r="G316" s="9"/>
      <c r="H316" s="9"/>
      <c r="I316" s="9"/>
      <c r="J316" s="9"/>
      <c r="K316" s="9"/>
    </row>
    <row r="317" spans="1:11">
      <c r="A317" s="9"/>
      <c r="B317" s="9"/>
      <c r="C317" s="9"/>
      <c r="D317" s="9"/>
      <c r="E317" s="9"/>
      <c r="F317" s="9"/>
      <c r="G317" s="9"/>
      <c r="H317" s="9"/>
      <c r="I317" s="9"/>
      <c r="J317" s="9"/>
      <c r="K317" s="9"/>
    </row>
    <row r="318" spans="1:11">
      <c r="A318" s="9"/>
      <c r="B318" s="9"/>
      <c r="C318" s="9"/>
      <c r="D318" s="9"/>
      <c r="E318" s="9"/>
      <c r="F318" s="9"/>
      <c r="G318" s="9"/>
      <c r="H318" s="9"/>
      <c r="I318" s="9"/>
      <c r="J318" s="9"/>
      <c r="K318" s="9"/>
    </row>
    <row r="319" spans="1:11">
      <c r="A319" s="9"/>
      <c r="B319" s="9"/>
      <c r="C319" s="9"/>
      <c r="D319" s="9"/>
      <c r="E319" s="9"/>
      <c r="F319" s="9"/>
      <c r="G319" s="9"/>
      <c r="H319" s="9"/>
      <c r="I319" s="9"/>
      <c r="J319" s="9"/>
      <c r="K319" s="9"/>
    </row>
    <row r="320" spans="1:11">
      <c r="A320" s="9"/>
      <c r="B320" s="9"/>
      <c r="C320" s="9"/>
      <c r="D320" s="9"/>
      <c r="E320" s="9"/>
      <c r="F320" s="9"/>
      <c r="G320" s="9"/>
      <c r="H320" s="9"/>
      <c r="I320" s="9"/>
      <c r="J320" s="9"/>
      <c r="K320" s="9"/>
    </row>
    <row r="321" spans="1:11">
      <c r="A321" s="9"/>
      <c r="B321" s="9"/>
      <c r="C321" s="9"/>
      <c r="D321" s="9"/>
      <c r="E321" s="9"/>
      <c r="F321" s="9"/>
      <c r="G321" s="9"/>
      <c r="H321" s="9"/>
      <c r="I321" s="9"/>
      <c r="J321" s="9"/>
      <c r="K321" s="9"/>
    </row>
    <row r="322" spans="1:11">
      <c r="A322" s="9"/>
      <c r="B322" s="9"/>
      <c r="C322" s="9"/>
      <c r="D322" s="9"/>
      <c r="E322" s="9"/>
      <c r="F322" s="9"/>
      <c r="G322" s="9"/>
      <c r="H322" s="9"/>
      <c r="I322" s="9"/>
      <c r="J322" s="9"/>
      <c r="K322" s="9"/>
    </row>
    <row r="323" spans="1:11">
      <c r="A323" s="9"/>
      <c r="B323" s="9"/>
      <c r="C323" s="9"/>
      <c r="D323" s="9"/>
      <c r="E323" s="9"/>
      <c r="F323" s="9"/>
      <c r="G323" s="9"/>
      <c r="H323" s="9"/>
      <c r="I323" s="9"/>
      <c r="J323" s="9"/>
      <c r="K323" s="9"/>
    </row>
    <row r="324" spans="1:11">
      <c r="A324" s="9"/>
      <c r="B324" s="9"/>
      <c r="C324" s="9"/>
      <c r="D324" s="9"/>
      <c r="E324" s="9"/>
      <c r="F324" s="9"/>
      <c r="G324" s="9"/>
      <c r="H324" s="9"/>
      <c r="I324" s="9"/>
      <c r="J324" s="9"/>
      <c r="K324" s="9"/>
    </row>
    <row r="325" spans="1:11">
      <c r="A325" s="9"/>
      <c r="B325" s="9"/>
      <c r="C325" s="9"/>
      <c r="D325" s="9"/>
      <c r="E325" s="9"/>
      <c r="F325" s="9"/>
      <c r="G325" s="9"/>
      <c r="H325" s="9"/>
      <c r="I325" s="9"/>
      <c r="J325" s="9"/>
      <c r="K325" s="9"/>
    </row>
    <row r="326" spans="1:11">
      <c r="A326" s="9"/>
      <c r="B326" s="9"/>
      <c r="C326" s="9"/>
      <c r="D326" s="9"/>
      <c r="E326" s="9"/>
      <c r="F326" s="9"/>
      <c r="G326" s="9"/>
      <c r="H326" s="9"/>
      <c r="I326" s="9"/>
      <c r="J326" s="9"/>
      <c r="K326" s="9"/>
    </row>
    <row r="327" spans="1:11">
      <c r="A327" s="9"/>
      <c r="B327" s="9"/>
      <c r="C327" s="9"/>
      <c r="D327" s="9"/>
      <c r="E327" s="9"/>
      <c r="F327" s="9"/>
      <c r="G327" s="9"/>
      <c r="H327" s="9"/>
      <c r="I327" s="9"/>
      <c r="J327" s="9"/>
      <c r="K327" s="9"/>
    </row>
    <row r="328" spans="1:11">
      <c r="A328" s="9"/>
      <c r="B328" s="9"/>
      <c r="C328" s="9"/>
      <c r="D328" s="9"/>
      <c r="E328" s="9"/>
      <c r="F328" s="9"/>
      <c r="G328" s="9"/>
      <c r="H328" s="9"/>
      <c r="I328" s="9"/>
      <c r="J328" s="9"/>
      <c r="K328" s="9"/>
    </row>
    <row r="329" spans="1:11">
      <c r="A329" s="9"/>
      <c r="B329" s="9"/>
      <c r="C329" s="9"/>
      <c r="D329" s="9"/>
      <c r="E329" s="9"/>
      <c r="F329" s="9"/>
      <c r="G329" s="9"/>
      <c r="H329" s="9"/>
      <c r="I329" s="9"/>
      <c r="J329" s="9"/>
      <c r="K329" s="9"/>
    </row>
    <row r="330" spans="1:11">
      <c r="A330" s="9"/>
      <c r="B330" s="9"/>
      <c r="C330" s="9"/>
      <c r="D330" s="9"/>
      <c r="E330" s="9"/>
      <c r="F330" s="9"/>
      <c r="G330" s="9"/>
      <c r="H330" s="9"/>
      <c r="I330" s="9"/>
      <c r="J330" s="9"/>
      <c r="K330" s="9"/>
    </row>
    <row r="331" spans="1:11">
      <c r="A331" s="9"/>
      <c r="B331" s="9"/>
      <c r="C331" s="9"/>
      <c r="D331" s="9"/>
      <c r="E331" s="9"/>
      <c r="F331" s="9"/>
      <c r="G331" s="9"/>
      <c r="H331" s="9"/>
      <c r="I331" s="9"/>
      <c r="J331" s="9"/>
      <c r="K331" s="9"/>
    </row>
    <row r="332" spans="1:11">
      <c r="A332" s="9"/>
      <c r="B332" s="9"/>
      <c r="C332" s="9"/>
      <c r="D332" s="9"/>
      <c r="E332" s="9"/>
      <c r="F332" s="9"/>
      <c r="G332" s="9"/>
      <c r="H332" s="9"/>
      <c r="I332" s="9"/>
      <c r="J332" s="9"/>
      <c r="K332" s="9"/>
    </row>
    <row r="333" spans="1:11">
      <c r="A333" s="9"/>
      <c r="B333" s="9"/>
      <c r="C333" s="9"/>
      <c r="D333" s="9"/>
      <c r="E333" s="9"/>
      <c r="F333" s="9"/>
      <c r="G333" s="9"/>
      <c r="H333" s="9"/>
      <c r="I333" s="9"/>
      <c r="J333" s="9"/>
      <c r="K333" s="9"/>
    </row>
    <row r="334" spans="1:11">
      <c r="A334" s="9"/>
      <c r="B334" s="9"/>
      <c r="C334" s="9"/>
      <c r="D334" s="9"/>
      <c r="E334" s="9"/>
      <c r="F334" s="9"/>
      <c r="G334" s="9"/>
      <c r="H334" s="9"/>
      <c r="I334" s="9"/>
      <c r="J334" s="9"/>
      <c r="K334" s="9"/>
    </row>
    <row r="335" spans="1:11">
      <c r="A335" s="9"/>
      <c r="B335" s="9"/>
      <c r="C335" s="9"/>
      <c r="D335" s="9"/>
      <c r="E335" s="9"/>
      <c r="F335" s="9"/>
      <c r="G335" s="9"/>
      <c r="H335" s="9"/>
      <c r="I335" s="9"/>
      <c r="J335" s="9"/>
      <c r="K335" s="9"/>
    </row>
    <row r="336" spans="1:11">
      <c r="A336" s="9"/>
      <c r="B336" s="9"/>
      <c r="C336" s="9"/>
      <c r="D336" s="9"/>
      <c r="E336" s="9"/>
      <c r="F336" s="9"/>
      <c r="G336" s="9"/>
      <c r="H336" s="9"/>
      <c r="I336" s="9"/>
      <c r="J336" s="9"/>
      <c r="K336" s="9"/>
    </row>
    <row r="337" spans="1:11">
      <c r="A337" s="9"/>
      <c r="B337" s="9"/>
      <c r="C337" s="9"/>
      <c r="D337" s="9"/>
      <c r="E337" s="9"/>
      <c r="F337" s="9"/>
      <c r="G337" s="9"/>
      <c r="H337" s="9"/>
      <c r="I337" s="9"/>
      <c r="J337" s="9"/>
      <c r="K337" s="9"/>
    </row>
    <row r="338" spans="1:11">
      <c r="A338" s="9"/>
      <c r="B338" s="9"/>
      <c r="C338" s="9"/>
      <c r="D338" s="9"/>
      <c r="E338" s="9"/>
      <c r="F338" s="9"/>
      <c r="G338" s="9"/>
      <c r="H338" s="9"/>
      <c r="I338" s="9"/>
      <c r="J338" s="9"/>
      <c r="K338" s="9"/>
    </row>
    <row r="339" spans="1:11">
      <c r="A339" s="9"/>
      <c r="B339" s="9"/>
      <c r="C339" s="9"/>
      <c r="D339" s="9"/>
      <c r="E339" s="9"/>
      <c r="F339" s="9"/>
      <c r="G339" s="9"/>
      <c r="H339" s="9"/>
      <c r="I339" s="9"/>
      <c r="J339" s="9"/>
      <c r="K339" s="9"/>
    </row>
    <row r="340" spans="1:11">
      <c r="A340" s="9"/>
      <c r="B340" s="9"/>
      <c r="C340" s="9"/>
      <c r="D340" s="9"/>
      <c r="E340" s="9"/>
      <c r="F340" s="9"/>
      <c r="G340" s="9"/>
      <c r="H340" s="9"/>
      <c r="I340" s="9"/>
      <c r="J340" s="9"/>
      <c r="K340" s="9"/>
    </row>
    <row r="341" spans="1:11">
      <c r="A341" s="9"/>
      <c r="B341" s="9"/>
      <c r="C341" s="9"/>
      <c r="D341" s="9"/>
      <c r="E341" s="9"/>
      <c r="F341" s="9"/>
      <c r="G341" s="9"/>
      <c r="H341" s="9"/>
      <c r="I341" s="9"/>
      <c r="J341" s="9"/>
      <c r="K341" s="9"/>
    </row>
    <row r="342" spans="1:11">
      <c r="A342" s="9"/>
      <c r="B342" s="9"/>
      <c r="C342" s="9"/>
      <c r="D342" s="9"/>
      <c r="E342" s="9"/>
      <c r="F342" s="9"/>
      <c r="G342" s="9"/>
      <c r="H342" s="9"/>
      <c r="I342" s="9"/>
      <c r="J342" s="9"/>
      <c r="K342" s="9"/>
    </row>
    <row r="343" spans="1:11">
      <c r="A343" s="9"/>
      <c r="B343" s="9"/>
      <c r="C343" s="9"/>
      <c r="D343" s="9"/>
      <c r="E343" s="9"/>
      <c r="F343" s="9"/>
      <c r="G343" s="9"/>
      <c r="H343" s="9"/>
      <c r="I343" s="9"/>
      <c r="J343" s="9"/>
      <c r="K343" s="9"/>
    </row>
    <row r="344" spans="1:11">
      <c r="A344" s="9"/>
      <c r="B344" s="9"/>
      <c r="C344" s="9"/>
      <c r="D344" s="9"/>
      <c r="E344" s="9"/>
      <c r="F344" s="9"/>
      <c r="G344" s="9"/>
      <c r="H344" s="9"/>
      <c r="I344" s="9"/>
      <c r="J344" s="9"/>
      <c r="K344" s="9"/>
    </row>
    <row r="345" spans="1:11">
      <c r="A345" s="9"/>
      <c r="B345" s="9"/>
      <c r="C345" s="9"/>
      <c r="D345" s="9"/>
      <c r="E345" s="9"/>
      <c r="F345" s="9"/>
      <c r="G345" s="9"/>
      <c r="H345" s="9"/>
      <c r="I345" s="9"/>
      <c r="J345" s="9"/>
      <c r="K345" s="9"/>
    </row>
    <row r="346" spans="1:11">
      <c r="A346" s="9"/>
      <c r="B346" s="9"/>
      <c r="C346" s="9"/>
      <c r="D346" s="9"/>
      <c r="E346" s="9"/>
      <c r="F346" s="9"/>
      <c r="G346" s="9"/>
      <c r="H346" s="9"/>
      <c r="I346" s="9"/>
      <c r="J346" s="9"/>
      <c r="K346" s="9"/>
    </row>
    <row r="347" spans="1:11">
      <c r="A347" s="9"/>
      <c r="B347" s="9"/>
      <c r="C347" s="9"/>
      <c r="D347" s="9"/>
      <c r="E347" s="9"/>
      <c r="F347" s="9"/>
      <c r="G347" s="9"/>
      <c r="H347" s="9"/>
      <c r="I347" s="9"/>
      <c r="J347" s="9"/>
      <c r="K347" s="9"/>
    </row>
    <row r="348" spans="1:11">
      <c r="A348" s="9"/>
      <c r="B348" s="9"/>
      <c r="C348" s="9"/>
      <c r="D348" s="9"/>
      <c r="E348" s="9"/>
      <c r="F348" s="9"/>
      <c r="G348" s="9"/>
      <c r="H348" s="9"/>
      <c r="I348" s="9"/>
      <c r="J348" s="9"/>
      <c r="K348" s="9"/>
    </row>
    <row r="349" spans="1:11">
      <c r="A349" s="9"/>
      <c r="B349" s="9"/>
      <c r="C349" s="9"/>
      <c r="D349" s="9"/>
      <c r="E349" s="9"/>
      <c r="F349" s="9"/>
      <c r="G349" s="9"/>
      <c r="H349" s="9"/>
      <c r="I349" s="9"/>
      <c r="J349" s="9"/>
      <c r="K349" s="9"/>
    </row>
    <row r="350" spans="1:11">
      <c r="A350" s="9"/>
      <c r="B350" s="9"/>
      <c r="C350" s="9"/>
      <c r="D350" s="9"/>
      <c r="E350" s="9"/>
      <c r="F350" s="9"/>
      <c r="G350" s="9"/>
      <c r="H350" s="9"/>
      <c r="I350" s="9"/>
      <c r="J350" s="9"/>
      <c r="K350" s="9"/>
    </row>
    <row r="351" spans="1:11">
      <c r="A351" s="9"/>
      <c r="B351" s="9"/>
      <c r="C351" s="9"/>
      <c r="D351" s="9"/>
      <c r="E351" s="9"/>
      <c r="F351" s="9"/>
      <c r="G351" s="9"/>
      <c r="H351" s="9"/>
      <c r="I351" s="9"/>
      <c r="J351" s="9"/>
      <c r="K351" s="9"/>
    </row>
    <row r="352" spans="1:11">
      <c r="A352" s="9"/>
      <c r="B352" s="9"/>
      <c r="C352" s="9"/>
      <c r="D352" s="9"/>
      <c r="E352" s="9"/>
      <c r="F352" s="9"/>
      <c r="G352" s="9"/>
      <c r="H352" s="9"/>
      <c r="I352" s="9"/>
      <c r="J352" s="9"/>
      <c r="K352" s="9"/>
    </row>
    <row r="353" spans="1:11">
      <c r="A353" s="9"/>
      <c r="B353" s="9"/>
      <c r="C353" s="9"/>
      <c r="D353" s="9"/>
      <c r="E353" s="9"/>
      <c r="F353" s="9"/>
      <c r="G353" s="9"/>
      <c r="H353" s="9"/>
      <c r="I353" s="9"/>
      <c r="J353" s="9"/>
      <c r="K353" s="9"/>
    </row>
    <row r="354" spans="1:11">
      <c r="A354" s="9"/>
      <c r="B354" s="9"/>
      <c r="C354" s="9"/>
      <c r="D354" s="9"/>
      <c r="E354" s="9"/>
      <c r="F354" s="9"/>
      <c r="G354" s="9"/>
      <c r="H354" s="9"/>
      <c r="I354" s="9"/>
      <c r="J354" s="9"/>
      <c r="K354" s="9"/>
    </row>
    <row r="355" spans="1:11">
      <c r="A355" s="9"/>
      <c r="B355" s="9"/>
      <c r="C355" s="9"/>
      <c r="D355" s="9"/>
      <c r="E355" s="9"/>
      <c r="F355" s="9"/>
      <c r="G355" s="9"/>
      <c r="H355" s="9"/>
      <c r="I355" s="9"/>
      <c r="J355" s="9"/>
      <c r="K355" s="9"/>
    </row>
    <row r="356" spans="1:11">
      <c r="A356" s="9"/>
      <c r="B356" s="9"/>
      <c r="C356" s="9"/>
      <c r="D356" s="9"/>
      <c r="E356" s="9"/>
      <c r="F356" s="9"/>
      <c r="G356" s="9"/>
      <c r="H356" s="9"/>
      <c r="I356" s="9"/>
      <c r="J356" s="9"/>
      <c r="K356" s="9"/>
    </row>
    <row r="357" spans="1:11">
      <c r="A357" s="9"/>
      <c r="B357" s="9"/>
      <c r="C357" s="9"/>
      <c r="D357" s="9"/>
      <c r="E357" s="9"/>
      <c r="F357" s="9"/>
      <c r="G357" s="9"/>
      <c r="H357" s="9"/>
      <c r="I357" s="9"/>
      <c r="J357" s="9"/>
      <c r="K357" s="9"/>
    </row>
    <row r="358" spans="1:11">
      <c r="A358" s="9"/>
      <c r="B358" s="9"/>
      <c r="C358" s="9"/>
      <c r="D358" s="9"/>
      <c r="E358" s="9"/>
      <c r="F358" s="9"/>
      <c r="G358" s="9"/>
      <c r="H358" s="9"/>
      <c r="I358" s="9"/>
      <c r="J358" s="9"/>
      <c r="K358" s="9"/>
    </row>
    <row r="359" spans="1:11">
      <c r="A359" s="9"/>
      <c r="B359" s="9"/>
      <c r="C359" s="9"/>
      <c r="D359" s="9"/>
      <c r="E359" s="9"/>
      <c r="F359" s="9"/>
      <c r="G359" s="9"/>
      <c r="H359" s="9"/>
      <c r="I359" s="9"/>
      <c r="J359" s="9"/>
      <c r="K359" s="9"/>
    </row>
    <row r="360" spans="1:11">
      <c r="A360" s="9"/>
      <c r="B360" s="9"/>
      <c r="C360" s="9"/>
      <c r="D360" s="9"/>
      <c r="E360" s="9"/>
      <c r="F360" s="9"/>
      <c r="G360" s="9"/>
      <c r="H360" s="9"/>
      <c r="I360" s="9"/>
      <c r="J360" s="9"/>
      <c r="K360" s="9"/>
    </row>
    <row r="361" spans="1:11">
      <c r="A361" s="9"/>
      <c r="B361" s="9"/>
      <c r="C361" s="9"/>
      <c r="D361" s="9"/>
      <c r="E361" s="9"/>
      <c r="F361" s="9"/>
      <c r="G361" s="9"/>
      <c r="H361" s="9"/>
      <c r="I361" s="9"/>
      <c r="J361" s="9"/>
      <c r="K361" s="9"/>
    </row>
    <row r="362" spans="1:11">
      <c r="A362" s="9"/>
      <c r="B362" s="9"/>
      <c r="C362" s="9"/>
      <c r="D362" s="9"/>
      <c r="E362" s="9"/>
      <c r="F362" s="9"/>
      <c r="G362" s="9"/>
      <c r="H362" s="9"/>
      <c r="I362" s="9"/>
      <c r="J362" s="9"/>
      <c r="K362" s="9"/>
    </row>
    <row r="363" spans="1:11">
      <c r="A363" s="9"/>
      <c r="B363" s="9"/>
      <c r="C363" s="9"/>
      <c r="D363" s="9"/>
      <c r="E363" s="9"/>
      <c r="F363" s="9"/>
      <c r="G363" s="9"/>
      <c r="H363" s="9"/>
      <c r="I363" s="9"/>
      <c r="J363" s="9"/>
      <c r="K363" s="9"/>
    </row>
    <row r="364" spans="1:11">
      <c r="A364" s="9"/>
      <c r="B364" s="9"/>
      <c r="C364" s="9"/>
      <c r="D364" s="9"/>
      <c r="E364" s="9"/>
      <c r="F364" s="9"/>
      <c r="G364" s="9"/>
      <c r="H364" s="9"/>
      <c r="I364" s="9"/>
      <c r="J364" s="9"/>
      <c r="K364" s="9"/>
    </row>
    <row r="365" spans="1:11">
      <c r="A365" s="9"/>
      <c r="B365" s="9"/>
      <c r="C365" s="9"/>
      <c r="D365" s="9"/>
      <c r="E365" s="9"/>
      <c r="F365" s="9"/>
      <c r="G365" s="9"/>
      <c r="H365" s="9"/>
      <c r="I365" s="9"/>
      <c r="J365" s="9"/>
      <c r="K365" s="9"/>
    </row>
    <row r="366" spans="1:11">
      <c r="A366" s="9"/>
      <c r="B366" s="9"/>
      <c r="C366" s="9"/>
      <c r="D366" s="9"/>
      <c r="E366" s="9"/>
      <c r="F366" s="9"/>
      <c r="G366" s="9"/>
      <c r="H366" s="9"/>
      <c r="I366" s="9"/>
      <c r="J366" s="9"/>
      <c r="K366" s="9"/>
    </row>
    <row r="367" spans="1:11">
      <c r="A367" s="9"/>
      <c r="B367" s="9"/>
      <c r="C367" s="9"/>
      <c r="D367" s="9"/>
      <c r="E367" s="9"/>
      <c r="F367" s="9"/>
      <c r="G367" s="9"/>
      <c r="H367" s="9"/>
      <c r="I367" s="9"/>
      <c r="J367" s="9"/>
      <c r="K367" s="9"/>
    </row>
    <row r="368" spans="1:11">
      <c r="A368" s="9"/>
      <c r="B368" s="9"/>
      <c r="C368" s="9"/>
      <c r="D368" s="9"/>
      <c r="E368" s="9"/>
      <c r="F368" s="9"/>
      <c r="G368" s="9"/>
      <c r="H368" s="9"/>
      <c r="I368" s="9"/>
      <c r="J368" s="9"/>
      <c r="K368" s="9"/>
    </row>
    <row r="369" spans="1:11">
      <c r="A369" s="9"/>
      <c r="B369" s="9"/>
      <c r="C369" s="9"/>
      <c r="D369" s="9"/>
      <c r="E369" s="9"/>
      <c r="F369" s="9"/>
      <c r="G369" s="9"/>
      <c r="H369" s="9"/>
      <c r="I369" s="9"/>
      <c r="J369" s="9"/>
      <c r="K369" s="9"/>
    </row>
    <row r="370" spans="1:11">
      <c r="A370" s="9"/>
      <c r="B370" s="9"/>
      <c r="C370" s="9"/>
      <c r="D370" s="9"/>
      <c r="E370" s="9"/>
      <c r="F370" s="9"/>
      <c r="G370" s="9"/>
      <c r="H370" s="9"/>
      <c r="I370" s="9"/>
      <c r="J370" s="9"/>
      <c r="K370" s="9"/>
    </row>
    <row r="371" spans="1:11">
      <c r="A371" s="9"/>
      <c r="B371" s="9"/>
      <c r="C371" s="9"/>
      <c r="D371" s="9"/>
      <c r="E371" s="9"/>
      <c r="F371" s="9"/>
      <c r="G371" s="9"/>
      <c r="H371" s="9"/>
      <c r="I371" s="9"/>
      <c r="J371" s="9"/>
      <c r="K371" s="9"/>
    </row>
    <row r="372" spans="1:11">
      <c r="A372" s="9"/>
      <c r="B372" s="9"/>
      <c r="C372" s="9"/>
      <c r="D372" s="9"/>
      <c r="E372" s="9"/>
      <c r="F372" s="9"/>
      <c r="G372" s="9"/>
      <c r="H372" s="9"/>
      <c r="I372" s="9"/>
      <c r="J372" s="9"/>
      <c r="K372" s="9"/>
    </row>
    <row r="373" spans="1:11">
      <c r="A373" s="9"/>
      <c r="B373" s="9"/>
      <c r="C373" s="9"/>
      <c r="D373" s="9"/>
      <c r="E373" s="9"/>
      <c r="F373" s="9"/>
      <c r="G373" s="9"/>
      <c r="H373" s="9"/>
      <c r="I373" s="9"/>
      <c r="J373" s="9"/>
      <c r="K373" s="9"/>
    </row>
    <row r="374" spans="1:11">
      <c r="A374" s="9"/>
      <c r="B374" s="9"/>
      <c r="C374" s="9"/>
      <c r="D374" s="9"/>
      <c r="E374" s="9"/>
      <c r="F374" s="9"/>
      <c r="G374" s="9"/>
      <c r="H374" s="9"/>
      <c r="I374" s="9"/>
      <c r="J374" s="9"/>
      <c r="K374" s="9"/>
    </row>
    <row r="375" spans="1:11">
      <c r="A375" s="9"/>
      <c r="B375" s="9"/>
      <c r="C375" s="9"/>
      <c r="D375" s="9"/>
      <c r="E375" s="9"/>
      <c r="F375" s="9"/>
      <c r="G375" s="9"/>
      <c r="H375" s="9"/>
      <c r="I375" s="9"/>
      <c r="J375" s="9"/>
      <c r="K375" s="9"/>
    </row>
    <row r="376" spans="1:11">
      <c r="A376" s="9"/>
      <c r="B376" s="9"/>
      <c r="C376" s="9"/>
      <c r="D376" s="9"/>
      <c r="E376" s="9"/>
      <c r="F376" s="9"/>
      <c r="G376" s="9"/>
      <c r="H376" s="9"/>
      <c r="I376" s="9"/>
      <c r="J376" s="9"/>
      <c r="K376" s="9"/>
    </row>
    <row r="377" spans="1:11">
      <c r="A377" s="9"/>
      <c r="B377" s="9"/>
      <c r="C377" s="9"/>
      <c r="D377" s="9"/>
      <c r="E377" s="9"/>
      <c r="F377" s="9"/>
      <c r="G377" s="9"/>
      <c r="H377" s="9"/>
      <c r="I377" s="9"/>
      <c r="J377" s="9"/>
      <c r="K377" s="9"/>
    </row>
    <row r="378" spans="1:11">
      <c r="A378" s="9"/>
      <c r="B378" s="9"/>
      <c r="C378" s="9"/>
      <c r="D378" s="9"/>
      <c r="E378" s="9"/>
      <c r="F378" s="9"/>
      <c r="G378" s="9"/>
      <c r="H378" s="9"/>
      <c r="I378" s="9"/>
      <c r="J378" s="9"/>
      <c r="K378" s="9"/>
    </row>
    <row r="379" spans="1:11">
      <c r="A379" s="9"/>
      <c r="B379" s="9"/>
      <c r="C379" s="9"/>
      <c r="D379" s="9"/>
      <c r="E379" s="9"/>
      <c r="F379" s="9"/>
      <c r="G379" s="9"/>
      <c r="H379" s="9"/>
      <c r="I379" s="9"/>
      <c r="J379" s="9"/>
      <c r="K379" s="9"/>
    </row>
    <row r="380" spans="1:11">
      <c r="A380" s="9"/>
      <c r="B380" s="9"/>
      <c r="C380" s="9"/>
      <c r="D380" s="9"/>
      <c r="E380" s="9"/>
      <c r="F380" s="9"/>
      <c r="G380" s="9"/>
      <c r="H380" s="9"/>
      <c r="I380" s="9"/>
      <c r="J380" s="9"/>
      <c r="K380" s="9"/>
    </row>
    <row r="381" spans="1:11">
      <c r="A381" s="9"/>
      <c r="B381" s="9"/>
      <c r="C381" s="9"/>
      <c r="D381" s="9"/>
      <c r="E381" s="9"/>
      <c r="F381" s="9"/>
      <c r="G381" s="9"/>
      <c r="H381" s="9"/>
      <c r="I381" s="9"/>
      <c r="J381" s="9"/>
      <c r="K381" s="9"/>
    </row>
    <row r="382" spans="1:11">
      <c r="A382" s="9"/>
      <c r="B382" s="9"/>
      <c r="C382" s="9"/>
      <c r="D382" s="9"/>
      <c r="E382" s="9"/>
      <c r="F382" s="9"/>
      <c r="G382" s="9"/>
      <c r="H382" s="9"/>
      <c r="I382" s="9"/>
      <c r="J382" s="9"/>
      <c r="K382" s="9"/>
    </row>
    <row r="383" spans="1:11">
      <c r="A383" s="9"/>
      <c r="B383" s="9"/>
      <c r="C383" s="9"/>
      <c r="D383" s="9"/>
      <c r="E383" s="9"/>
      <c r="F383" s="9"/>
      <c r="G383" s="9"/>
      <c r="H383" s="9"/>
      <c r="I383" s="9"/>
      <c r="J383" s="9"/>
      <c r="K383" s="9"/>
    </row>
    <row r="384" spans="1:11">
      <c r="A384" s="9"/>
      <c r="B384" s="9"/>
      <c r="C384" s="9"/>
      <c r="D384" s="9"/>
      <c r="E384" s="9"/>
      <c r="F384" s="9"/>
      <c r="G384" s="9"/>
      <c r="H384" s="9"/>
      <c r="I384" s="9"/>
      <c r="J384" s="9"/>
      <c r="K384" s="9"/>
    </row>
    <row r="385" spans="1:11">
      <c r="A385" s="9"/>
      <c r="B385" s="9"/>
      <c r="C385" s="9"/>
      <c r="D385" s="9"/>
      <c r="E385" s="9"/>
      <c r="F385" s="9"/>
      <c r="G385" s="9"/>
      <c r="H385" s="9"/>
      <c r="I385" s="9"/>
      <c r="J385" s="9"/>
      <c r="K385" s="9"/>
    </row>
    <row r="386" spans="1:11">
      <c r="A386" s="9"/>
      <c r="B386" s="9"/>
      <c r="C386" s="9"/>
      <c r="D386" s="9"/>
      <c r="E386" s="9"/>
      <c r="F386" s="9"/>
      <c r="G386" s="9"/>
      <c r="H386" s="9"/>
      <c r="I386" s="9"/>
      <c r="J386" s="9"/>
      <c r="K386" s="9"/>
    </row>
    <row r="387" spans="1:11">
      <c r="A387" s="9"/>
      <c r="B387" s="9"/>
      <c r="C387" s="9"/>
      <c r="D387" s="9"/>
      <c r="E387" s="9"/>
      <c r="F387" s="9"/>
      <c r="G387" s="9"/>
      <c r="H387" s="9"/>
      <c r="I387" s="9"/>
      <c r="J387" s="9"/>
      <c r="K387" s="9"/>
    </row>
    <row r="388" spans="1:11">
      <c r="A388" s="9"/>
      <c r="B388" s="9"/>
      <c r="C388" s="9"/>
      <c r="D388" s="9"/>
      <c r="E388" s="9"/>
      <c r="F388" s="9"/>
      <c r="G388" s="9"/>
      <c r="H388" s="9"/>
      <c r="I388" s="9"/>
      <c r="J388" s="9"/>
      <c r="K388" s="9"/>
    </row>
    <row r="389" spans="1:11">
      <c r="A389" s="9"/>
      <c r="B389" s="9"/>
      <c r="C389" s="9"/>
      <c r="D389" s="9"/>
      <c r="E389" s="9"/>
      <c r="F389" s="9"/>
      <c r="G389" s="9"/>
      <c r="H389" s="9"/>
      <c r="I389" s="9"/>
      <c r="J389" s="9"/>
      <c r="K389" s="9"/>
    </row>
    <row r="390" spans="1:11">
      <c r="A390" s="9"/>
      <c r="B390" s="9"/>
      <c r="C390" s="9"/>
      <c r="D390" s="9"/>
      <c r="E390" s="9"/>
      <c r="F390" s="9"/>
      <c r="G390" s="9"/>
      <c r="H390" s="9"/>
      <c r="I390" s="9"/>
      <c r="J390" s="9"/>
      <c r="K390" s="9"/>
    </row>
    <row r="391" spans="1:11">
      <c r="A391" s="9"/>
      <c r="B391" s="9"/>
      <c r="C391" s="9"/>
      <c r="D391" s="9"/>
      <c r="E391" s="9"/>
      <c r="F391" s="9"/>
      <c r="G391" s="9"/>
      <c r="H391" s="9"/>
      <c r="I391" s="9"/>
      <c r="J391" s="9"/>
      <c r="K391" s="9"/>
    </row>
    <row r="392" spans="1:11">
      <c r="A392" s="9"/>
      <c r="B392" s="9"/>
      <c r="C392" s="9"/>
      <c r="D392" s="9"/>
      <c r="E392" s="9"/>
      <c r="F392" s="9"/>
      <c r="G392" s="9"/>
      <c r="H392" s="9"/>
      <c r="I392" s="9"/>
      <c r="J392" s="9"/>
      <c r="K392" s="9"/>
    </row>
    <row r="393" spans="1:11">
      <c r="A393" s="9"/>
      <c r="B393" s="9"/>
      <c r="C393" s="9"/>
      <c r="D393" s="9"/>
      <c r="E393" s="9"/>
      <c r="F393" s="9"/>
      <c r="G393" s="9"/>
      <c r="H393" s="9"/>
      <c r="I393" s="9"/>
      <c r="J393" s="9"/>
      <c r="K393" s="9"/>
    </row>
    <row r="394" spans="1:11">
      <c r="A394" s="9"/>
      <c r="B394" s="9"/>
      <c r="C394" s="9"/>
      <c r="D394" s="9"/>
      <c r="E394" s="9"/>
      <c r="F394" s="9"/>
      <c r="G394" s="9"/>
      <c r="H394" s="9"/>
      <c r="I394" s="9"/>
      <c r="J394" s="9"/>
      <c r="K394" s="9"/>
    </row>
    <row r="395" spans="1:11">
      <c r="A395" s="9"/>
      <c r="B395" s="9"/>
      <c r="C395" s="9"/>
      <c r="D395" s="9"/>
      <c r="E395" s="9"/>
      <c r="F395" s="9"/>
      <c r="G395" s="9"/>
      <c r="H395" s="9"/>
      <c r="I395" s="9"/>
      <c r="J395" s="9"/>
      <c r="K395" s="9"/>
    </row>
    <row r="396" spans="1:11">
      <c r="A396" s="9"/>
      <c r="B396" s="9"/>
      <c r="C396" s="9"/>
      <c r="D396" s="9"/>
      <c r="E396" s="9"/>
      <c r="F396" s="9"/>
      <c r="G396" s="9"/>
      <c r="H396" s="9"/>
      <c r="I396" s="9"/>
      <c r="J396" s="9"/>
      <c r="K396" s="9"/>
    </row>
    <row r="397" spans="1:11">
      <c r="A397" s="9"/>
      <c r="B397" s="9"/>
      <c r="C397" s="9"/>
      <c r="D397" s="9"/>
      <c r="E397" s="9"/>
      <c r="F397" s="9"/>
      <c r="G397" s="9"/>
      <c r="H397" s="9"/>
      <c r="I397" s="9"/>
      <c r="J397" s="9"/>
      <c r="K397" s="9"/>
    </row>
    <row r="398" spans="1:11">
      <c r="A398" s="9"/>
      <c r="B398" s="9"/>
      <c r="C398" s="9"/>
      <c r="D398" s="9"/>
      <c r="E398" s="9"/>
      <c r="F398" s="9"/>
      <c r="G398" s="9"/>
      <c r="H398" s="9"/>
      <c r="I398" s="9"/>
      <c r="J398" s="9"/>
      <c r="K398" s="9"/>
    </row>
    <row r="399" spans="1:11">
      <c r="A399" s="9"/>
      <c r="B399" s="9"/>
      <c r="C399" s="9"/>
      <c r="D399" s="9"/>
      <c r="E399" s="9"/>
      <c r="F399" s="9"/>
      <c r="G399" s="9"/>
      <c r="H399" s="9"/>
      <c r="I399" s="9"/>
      <c r="J399" s="9"/>
      <c r="K399" s="9"/>
    </row>
    <row r="400" spans="1:11">
      <c r="A400" s="9"/>
      <c r="B400" s="9"/>
      <c r="C400" s="9"/>
      <c r="D400" s="9"/>
      <c r="E400" s="9"/>
      <c r="F400" s="9"/>
      <c r="G400" s="9"/>
      <c r="H400" s="9"/>
      <c r="I400" s="9"/>
      <c r="J400" s="9"/>
      <c r="K400" s="9"/>
    </row>
    <row r="401" spans="1:11">
      <c r="A401" s="9"/>
      <c r="B401" s="9"/>
      <c r="C401" s="9"/>
      <c r="D401" s="9"/>
      <c r="E401" s="9"/>
      <c r="F401" s="9"/>
      <c r="G401" s="9"/>
      <c r="H401" s="9"/>
      <c r="I401" s="9"/>
      <c r="J401" s="9"/>
      <c r="K401" s="9"/>
    </row>
    <row r="402" spans="1:11">
      <c r="A402" s="9"/>
      <c r="B402" s="9"/>
      <c r="C402" s="9"/>
      <c r="D402" s="9"/>
      <c r="E402" s="9"/>
      <c r="F402" s="9"/>
      <c r="G402" s="9"/>
      <c r="H402" s="9"/>
      <c r="I402" s="9"/>
      <c r="J402" s="9"/>
      <c r="K402" s="9"/>
    </row>
    <row r="403" spans="1:11">
      <c r="A403" s="9"/>
      <c r="B403" s="9"/>
      <c r="C403" s="9"/>
      <c r="D403" s="9"/>
      <c r="E403" s="9"/>
      <c r="F403" s="9"/>
      <c r="G403" s="9"/>
      <c r="H403" s="9"/>
      <c r="I403" s="9"/>
      <c r="J403" s="9"/>
      <c r="K403" s="9"/>
    </row>
    <row r="404" spans="1:11">
      <c r="A404" s="9"/>
      <c r="B404" s="9"/>
      <c r="C404" s="9"/>
      <c r="D404" s="9"/>
      <c r="E404" s="9"/>
      <c r="F404" s="9"/>
      <c r="G404" s="9"/>
      <c r="H404" s="9"/>
      <c r="I404" s="9"/>
      <c r="J404" s="9"/>
      <c r="K404" s="9"/>
    </row>
    <row r="405" spans="1:11">
      <c r="A405" s="9"/>
      <c r="B405" s="9"/>
      <c r="C405" s="9"/>
      <c r="D405" s="9"/>
      <c r="E405" s="9"/>
      <c r="F405" s="9"/>
      <c r="G405" s="9"/>
      <c r="H405" s="9"/>
      <c r="I405" s="9"/>
      <c r="J405" s="9"/>
      <c r="K405" s="9"/>
    </row>
    <row r="406" spans="1:11">
      <c r="A406" s="9"/>
      <c r="B406" s="9"/>
      <c r="C406" s="9"/>
      <c r="D406" s="9"/>
      <c r="E406" s="9"/>
      <c r="F406" s="9"/>
      <c r="G406" s="9"/>
      <c r="H406" s="9"/>
      <c r="I406" s="9"/>
      <c r="J406" s="9"/>
      <c r="K406" s="9"/>
    </row>
    <row r="407" spans="1:11">
      <c r="A407" s="9"/>
      <c r="B407" s="9"/>
      <c r="C407" s="9"/>
      <c r="D407" s="9"/>
      <c r="E407" s="9"/>
      <c r="F407" s="9"/>
      <c r="G407" s="9"/>
      <c r="H407" s="9"/>
      <c r="I407" s="9"/>
      <c r="J407" s="9"/>
      <c r="K407" s="9"/>
    </row>
    <row r="408" spans="1:11">
      <c r="A408" s="9"/>
      <c r="B408" s="9"/>
      <c r="C408" s="9"/>
      <c r="D408" s="9"/>
      <c r="E408" s="9"/>
      <c r="F408" s="9"/>
      <c r="G408" s="9"/>
      <c r="H408" s="9"/>
      <c r="I408" s="9"/>
      <c r="J408" s="9"/>
      <c r="K408" s="9"/>
    </row>
    <row r="409" spans="1:11">
      <c r="A409" s="9"/>
      <c r="B409" s="9"/>
      <c r="C409" s="9"/>
      <c r="D409" s="9"/>
      <c r="E409" s="9"/>
      <c r="F409" s="9"/>
      <c r="G409" s="9"/>
      <c r="H409" s="9"/>
      <c r="I409" s="9"/>
      <c r="J409" s="9"/>
      <c r="K409" s="9"/>
    </row>
    <row r="410" spans="1:11">
      <c r="A410" s="9"/>
      <c r="B410" s="9"/>
      <c r="C410" s="9"/>
      <c r="D410" s="9"/>
      <c r="E410" s="9"/>
      <c r="F410" s="9"/>
      <c r="G410" s="9"/>
      <c r="H410" s="9"/>
      <c r="I410" s="9"/>
      <c r="J410" s="9"/>
      <c r="K410" s="9"/>
    </row>
    <row r="411" spans="1:11">
      <c r="A411" s="9"/>
      <c r="B411" s="9"/>
      <c r="C411" s="9"/>
      <c r="D411" s="9"/>
      <c r="E411" s="9"/>
      <c r="F411" s="9"/>
      <c r="G411" s="9"/>
      <c r="H411" s="9"/>
      <c r="I411" s="9"/>
      <c r="J411" s="9"/>
      <c r="K411" s="9"/>
    </row>
    <row r="412" spans="1:11">
      <c r="A412" s="9"/>
      <c r="B412" s="9"/>
      <c r="C412" s="9"/>
      <c r="D412" s="9"/>
      <c r="E412" s="9"/>
      <c r="F412" s="9"/>
      <c r="G412" s="9"/>
      <c r="H412" s="9"/>
      <c r="I412" s="9"/>
      <c r="J412" s="9"/>
      <c r="K412" s="9"/>
    </row>
    <row r="413" spans="1:11">
      <c r="A413" s="9"/>
      <c r="B413" s="9"/>
      <c r="C413" s="9"/>
      <c r="D413" s="9"/>
      <c r="E413" s="9"/>
      <c r="F413" s="9"/>
      <c r="G413" s="9"/>
      <c r="H413" s="9"/>
      <c r="I413" s="9"/>
      <c r="J413" s="9"/>
      <c r="K413" s="9"/>
    </row>
    <row r="414" spans="1:11">
      <c r="A414" s="9"/>
      <c r="B414" s="9"/>
      <c r="C414" s="9"/>
      <c r="D414" s="9"/>
      <c r="E414" s="9"/>
      <c r="F414" s="9"/>
      <c r="G414" s="9"/>
      <c r="H414" s="9"/>
      <c r="I414" s="9"/>
      <c r="J414" s="9"/>
      <c r="K414" s="9"/>
    </row>
    <row r="415" spans="1:11">
      <c r="A415" s="9"/>
      <c r="B415" s="9"/>
      <c r="C415" s="9"/>
      <c r="D415" s="9"/>
      <c r="E415" s="9"/>
      <c r="F415" s="9"/>
      <c r="G415" s="9"/>
      <c r="H415" s="9"/>
      <c r="I415" s="9"/>
      <c r="J415" s="9"/>
      <c r="K415" s="9"/>
    </row>
    <row r="416" spans="1:11">
      <c r="A416" s="9"/>
      <c r="B416" s="9"/>
      <c r="C416" s="9"/>
      <c r="D416" s="9"/>
      <c r="E416" s="9"/>
      <c r="F416" s="9"/>
      <c r="G416" s="9"/>
      <c r="H416" s="9"/>
      <c r="I416" s="9"/>
      <c r="J416" s="9"/>
      <c r="K416" s="9"/>
    </row>
    <row r="417" spans="1:11">
      <c r="A417" s="9"/>
      <c r="B417" s="9"/>
      <c r="C417" s="9"/>
      <c r="D417" s="9"/>
      <c r="E417" s="9"/>
      <c r="F417" s="9"/>
      <c r="G417" s="9"/>
      <c r="H417" s="9"/>
      <c r="I417" s="9"/>
      <c r="J417" s="9"/>
      <c r="K417" s="9"/>
    </row>
    <row r="418" spans="1:11">
      <c r="A418" s="9"/>
      <c r="B418" s="9"/>
      <c r="C418" s="9"/>
      <c r="D418" s="9"/>
      <c r="E418" s="9"/>
      <c r="F418" s="9"/>
      <c r="G418" s="9"/>
      <c r="H418" s="9"/>
      <c r="I418" s="9"/>
      <c r="J418" s="9"/>
      <c r="K418" s="9"/>
    </row>
    <row r="419" spans="1:11">
      <c r="A419" s="9"/>
      <c r="B419" s="9"/>
      <c r="C419" s="9"/>
      <c r="D419" s="9"/>
      <c r="E419" s="9"/>
      <c r="F419" s="9"/>
      <c r="G419" s="9"/>
      <c r="H419" s="9"/>
      <c r="I419" s="9"/>
      <c r="J419" s="9"/>
      <c r="K419" s="9"/>
    </row>
    <row r="420" spans="1:11">
      <c r="A420" s="9"/>
      <c r="B420" s="9"/>
      <c r="C420" s="9"/>
      <c r="D420" s="9"/>
      <c r="E420" s="9"/>
      <c r="F420" s="9"/>
      <c r="G420" s="9"/>
      <c r="H420" s="9"/>
      <c r="I420" s="9"/>
      <c r="J420" s="9"/>
      <c r="K420" s="9"/>
    </row>
    <row r="421" spans="1:11">
      <c r="A421" s="9"/>
      <c r="B421" s="9"/>
      <c r="C421" s="9"/>
      <c r="D421" s="9"/>
      <c r="E421" s="9"/>
      <c r="F421" s="9"/>
      <c r="G421" s="9"/>
      <c r="H421" s="9"/>
      <c r="I421" s="9"/>
      <c r="J421" s="9"/>
      <c r="K421" s="9"/>
    </row>
    <row r="422" spans="1:11">
      <c r="A422" s="9"/>
      <c r="B422" s="9"/>
      <c r="C422" s="9"/>
      <c r="D422" s="9"/>
      <c r="E422" s="9"/>
      <c r="F422" s="9"/>
      <c r="G422" s="9"/>
      <c r="H422" s="9"/>
      <c r="I422" s="9"/>
      <c r="J422" s="9"/>
      <c r="K422" s="9"/>
    </row>
    <row r="423" spans="1:11">
      <c r="A423" s="9"/>
      <c r="B423" s="9"/>
      <c r="C423" s="9"/>
      <c r="D423" s="9"/>
      <c r="E423" s="9"/>
      <c r="F423" s="9"/>
      <c r="G423" s="9"/>
      <c r="H423" s="9"/>
      <c r="I423" s="9"/>
      <c r="J423" s="9"/>
      <c r="K423" s="9"/>
    </row>
    <row r="424" spans="1:11">
      <c r="A424" s="9"/>
      <c r="B424" s="9"/>
      <c r="C424" s="9"/>
      <c r="D424" s="9"/>
      <c r="E424" s="9"/>
      <c r="F424" s="9"/>
      <c r="G424" s="9"/>
      <c r="H424" s="9"/>
      <c r="I424" s="9"/>
      <c r="J424" s="9"/>
      <c r="K424" s="9"/>
    </row>
    <row r="425" spans="1:11">
      <c r="A425" s="9"/>
      <c r="B425" s="9"/>
      <c r="C425" s="9"/>
      <c r="D425" s="9"/>
      <c r="E425" s="9"/>
      <c r="F425" s="9"/>
      <c r="G425" s="9"/>
      <c r="H425" s="9"/>
      <c r="I425" s="9"/>
      <c r="J425" s="9"/>
      <c r="K425" s="9"/>
    </row>
    <row r="426" spans="1:11">
      <c r="A426" s="9"/>
      <c r="B426" s="9"/>
      <c r="C426" s="9"/>
      <c r="D426" s="9"/>
      <c r="E426" s="9"/>
      <c r="F426" s="9"/>
      <c r="G426" s="9"/>
      <c r="H426" s="9"/>
      <c r="I426" s="9"/>
      <c r="J426" s="9"/>
      <c r="K426" s="9"/>
    </row>
    <row r="427" spans="1:11">
      <c r="A427" s="9"/>
      <c r="B427" s="9"/>
      <c r="C427" s="9"/>
      <c r="D427" s="9"/>
      <c r="E427" s="9"/>
      <c r="F427" s="9"/>
      <c r="G427" s="9"/>
      <c r="H427" s="9"/>
      <c r="I427" s="9"/>
      <c r="J427" s="9"/>
      <c r="K427" s="9"/>
    </row>
    <row r="428" spans="1:11">
      <c r="A428" s="9"/>
      <c r="B428" s="9"/>
      <c r="C428" s="9"/>
      <c r="D428" s="9"/>
      <c r="E428" s="9"/>
      <c r="F428" s="9"/>
      <c r="G428" s="9"/>
      <c r="H428" s="9"/>
      <c r="I428" s="9"/>
      <c r="J428" s="9"/>
      <c r="K428" s="9"/>
    </row>
    <row r="429" spans="1:11">
      <c r="A429" s="9"/>
      <c r="B429" s="9"/>
      <c r="C429" s="9"/>
      <c r="D429" s="9"/>
      <c r="E429" s="9"/>
      <c r="F429" s="9"/>
      <c r="G429" s="9"/>
      <c r="H429" s="9"/>
      <c r="I429" s="9"/>
      <c r="J429" s="9"/>
      <c r="K429" s="9"/>
    </row>
    <row r="430" spans="1:11">
      <c r="A430" s="9"/>
      <c r="B430" s="9"/>
      <c r="C430" s="9"/>
      <c r="D430" s="9"/>
      <c r="E430" s="9"/>
      <c r="F430" s="9"/>
      <c r="G430" s="9"/>
      <c r="H430" s="9"/>
      <c r="I430" s="9"/>
      <c r="J430" s="9"/>
      <c r="K430" s="9"/>
    </row>
    <row r="431" spans="1:11">
      <c r="A431" s="9"/>
      <c r="B431" s="9"/>
      <c r="C431" s="9"/>
      <c r="D431" s="9"/>
      <c r="E431" s="9"/>
      <c r="F431" s="9"/>
      <c r="G431" s="9"/>
      <c r="H431" s="9"/>
      <c r="I431" s="9"/>
      <c r="J431" s="9"/>
      <c r="K431" s="9"/>
    </row>
    <row r="432" spans="1:11">
      <c r="A432" s="9"/>
      <c r="B432" s="9"/>
      <c r="C432" s="9"/>
      <c r="D432" s="9"/>
      <c r="E432" s="9"/>
      <c r="F432" s="9"/>
      <c r="G432" s="9"/>
      <c r="H432" s="9"/>
      <c r="I432" s="9"/>
      <c r="J432" s="9"/>
      <c r="K432" s="9"/>
    </row>
    <row r="433" spans="1:11">
      <c r="A433" s="9"/>
      <c r="B433" s="9"/>
      <c r="C433" s="9"/>
      <c r="D433" s="9"/>
      <c r="E433" s="9"/>
      <c r="F433" s="9"/>
      <c r="G433" s="9"/>
      <c r="H433" s="9"/>
      <c r="I433" s="9"/>
      <c r="J433" s="9"/>
      <c r="K433" s="9"/>
    </row>
    <row r="434" spans="1:11">
      <c r="A434" s="9"/>
      <c r="B434" s="9"/>
      <c r="C434" s="9"/>
      <c r="D434" s="9"/>
      <c r="E434" s="9"/>
      <c r="F434" s="9"/>
      <c r="G434" s="9"/>
      <c r="H434" s="9"/>
      <c r="I434" s="9"/>
      <c r="J434" s="9"/>
      <c r="K434" s="9"/>
    </row>
    <row r="435" spans="1:11">
      <c r="A435" s="9"/>
      <c r="B435" s="9"/>
      <c r="C435" s="9"/>
      <c r="D435" s="9"/>
      <c r="E435" s="9"/>
      <c r="F435" s="9"/>
      <c r="G435" s="9"/>
      <c r="H435" s="9"/>
      <c r="I435" s="9"/>
      <c r="J435" s="9"/>
      <c r="K435" s="9"/>
    </row>
    <row r="436" spans="1:11">
      <c r="A436" s="9"/>
      <c r="B436" s="9"/>
      <c r="C436" s="9"/>
      <c r="D436" s="9"/>
      <c r="E436" s="9"/>
      <c r="F436" s="9"/>
      <c r="G436" s="9"/>
      <c r="H436" s="9"/>
      <c r="I436" s="9"/>
      <c r="J436" s="9"/>
      <c r="K436" s="9"/>
    </row>
    <row r="437" spans="1:11">
      <c r="A437" s="9"/>
      <c r="B437" s="9"/>
      <c r="C437" s="9"/>
      <c r="D437" s="9"/>
      <c r="E437" s="9"/>
      <c r="F437" s="9"/>
      <c r="G437" s="9"/>
      <c r="H437" s="9"/>
      <c r="I437" s="9"/>
      <c r="J437" s="9"/>
      <c r="K437" s="9"/>
    </row>
    <row r="438" spans="1:11">
      <c r="A438" s="9"/>
      <c r="B438" s="9"/>
      <c r="C438" s="9"/>
      <c r="D438" s="9"/>
      <c r="E438" s="9"/>
      <c r="F438" s="9"/>
      <c r="G438" s="9"/>
      <c r="H438" s="9"/>
      <c r="I438" s="9"/>
      <c r="J438" s="9"/>
      <c r="K438" s="9"/>
    </row>
    <row r="439" spans="1:11">
      <c r="A439" s="9"/>
      <c r="B439" s="9"/>
      <c r="C439" s="9"/>
      <c r="D439" s="9"/>
      <c r="E439" s="9"/>
      <c r="F439" s="9"/>
      <c r="G439" s="9"/>
      <c r="H439" s="9"/>
      <c r="I439" s="9"/>
      <c r="J439" s="9"/>
      <c r="K439" s="9"/>
    </row>
    <row r="440" spans="1:11">
      <c r="A440" s="9"/>
      <c r="B440" s="9"/>
      <c r="C440" s="9"/>
      <c r="D440" s="9"/>
      <c r="E440" s="9"/>
      <c r="F440" s="9"/>
      <c r="G440" s="9"/>
      <c r="H440" s="9"/>
      <c r="I440" s="9"/>
      <c r="J440" s="9"/>
      <c r="K440" s="9"/>
    </row>
    <row r="441" spans="1:11">
      <c r="A441" s="9"/>
      <c r="B441" s="9"/>
      <c r="C441" s="9"/>
      <c r="D441" s="9"/>
      <c r="E441" s="9"/>
      <c r="F441" s="9"/>
      <c r="G441" s="9"/>
      <c r="H441" s="9"/>
      <c r="I441" s="9"/>
      <c r="J441" s="9"/>
      <c r="K441" s="9"/>
    </row>
    <row r="442" spans="1:11">
      <c r="A442" s="9"/>
      <c r="B442" s="9"/>
      <c r="C442" s="9"/>
      <c r="D442" s="9"/>
      <c r="E442" s="9"/>
      <c r="F442" s="9"/>
      <c r="G442" s="9"/>
      <c r="H442" s="9"/>
      <c r="I442" s="9"/>
      <c r="J442" s="9"/>
      <c r="K442" s="9"/>
    </row>
    <row r="443" spans="1:11">
      <c r="A443" s="9"/>
      <c r="B443" s="9"/>
      <c r="C443" s="9"/>
      <c r="D443" s="9"/>
      <c r="E443" s="9"/>
      <c r="F443" s="9"/>
      <c r="G443" s="9"/>
      <c r="H443" s="9"/>
      <c r="I443" s="9"/>
      <c r="J443" s="9"/>
      <c r="K443" s="9"/>
    </row>
    <row r="444" spans="1:11">
      <c r="A444" s="9"/>
      <c r="B444" s="9"/>
      <c r="C444" s="9"/>
      <c r="D444" s="9"/>
      <c r="E444" s="9"/>
      <c r="F444" s="9"/>
      <c r="G444" s="9"/>
      <c r="H444" s="9"/>
      <c r="I444" s="9"/>
      <c r="J444" s="9"/>
      <c r="K444" s="9"/>
    </row>
    <row r="445" spans="1:11">
      <c r="A445" s="9"/>
      <c r="B445" s="9"/>
      <c r="C445" s="9"/>
      <c r="D445" s="9"/>
      <c r="E445" s="9"/>
      <c r="F445" s="9"/>
      <c r="G445" s="9"/>
      <c r="H445" s="9"/>
      <c r="I445" s="9"/>
      <c r="J445" s="9"/>
      <c r="K445" s="9"/>
    </row>
    <row r="446" spans="1:11">
      <c r="A446" s="9"/>
      <c r="B446" s="9"/>
      <c r="C446" s="9"/>
      <c r="D446" s="9"/>
      <c r="E446" s="9"/>
      <c r="F446" s="9"/>
      <c r="G446" s="9"/>
      <c r="H446" s="9"/>
      <c r="I446" s="9"/>
      <c r="J446" s="9"/>
      <c r="K446" s="9"/>
    </row>
    <row r="447" spans="1:11">
      <c r="A447" s="9"/>
      <c r="B447" s="9"/>
      <c r="C447" s="9"/>
      <c r="D447" s="9"/>
      <c r="E447" s="9"/>
      <c r="F447" s="9"/>
      <c r="G447" s="9"/>
      <c r="H447" s="9"/>
      <c r="I447" s="9"/>
      <c r="J447" s="9"/>
      <c r="K447" s="9"/>
    </row>
    <row r="448" spans="1:11">
      <c r="A448" s="9"/>
      <c r="B448" s="9"/>
      <c r="C448" s="9"/>
      <c r="D448" s="9"/>
      <c r="E448" s="9"/>
      <c r="F448" s="9"/>
      <c r="G448" s="9"/>
      <c r="H448" s="9"/>
      <c r="I448" s="9"/>
      <c r="J448" s="9"/>
      <c r="K448" s="9"/>
    </row>
    <row r="449" spans="1:11">
      <c r="A449" s="9"/>
      <c r="B449" s="9"/>
      <c r="C449" s="9"/>
      <c r="D449" s="9"/>
      <c r="E449" s="9"/>
      <c r="F449" s="9"/>
      <c r="G449" s="9"/>
      <c r="H449" s="9"/>
      <c r="I449" s="9"/>
      <c r="J449" s="9"/>
      <c r="K449" s="9"/>
    </row>
    <row r="450" spans="1:11">
      <c r="A450" s="9"/>
      <c r="B450" s="9"/>
      <c r="C450" s="9"/>
      <c r="D450" s="9"/>
      <c r="E450" s="9"/>
      <c r="F450" s="9"/>
      <c r="G450" s="9"/>
      <c r="H450" s="9"/>
      <c r="I450" s="9"/>
      <c r="J450" s="9"/>
      <c r="K450" s="9"/>
    </row>
    <row r="451" spans="1:11">
      <c r="A451" s="9"/>
      <c r="B451" s="9"/>
      <c r="C451" s="9"/>
      <c r="D451" s="9"/>
      <c r="E451" s="9"/>
      <c r="F451" s="9"/>
      <c r="G451" s="9"/>
      <c r="H451" s="9"/>
      <c r="I451" s="9"/>
      <c r="J451" s="9"/>
      <c r="K451" s="9"/>
    </row>
    <row r="452" spans="1:11">
      <c r="A452" s="9"/>
      <c r="B452" s="9"/>
      <c r="C452" s="9"/>
      <c r="D452" s="9"/>
      <c r="E452" s="9"/>
      <c r="F452" s="9"/>
      <c r="G452" s="9"/>
      <c r="H452" s="9"/>
      <c r="I452" s="9"/>
      <c r="J452" s="9"/>
      <c r="K452" s="9"/>
    </row>
    <row r="453" spans="1:11">
      <c r="A453" s="9"/>
      <c r="B453" s="9"/>
      <c r="C453" s="9"/>
      <c r="D453" s="9"/>
      <c r="E453" s="9"/>
      <c r="F453" s="9"/>
      <c r="G453" s="9"/>
      <c r="H453" s="9"/>
      <c r="I453" s="9"/>
      <c r="J453" s="9"/>
      <c r="K453" s="9"/>
    </row>
    <row r="454" spans="1:11">
      <c r="A454" s="9"/>
      <c r="B454" s="9"/>
      <c r="C454" s="9"/>
      <c r="D454" s="9"/>
      <c r="E454" s="9"/>
      <c r="F454" s="9"/>
      <c r="G454" s="9"/>
      <c r="H454" s="9"/>
      <c r="I454" s="9"/>
      <c r="J454" s="9"/>
      <c r="K454" s="9"/>
    </row>
    <row r="455" spans="1:11">
      <c r="A455" s="9"/>
      <c r="B455" s="9"/>
      <c r="C455" s="9"/>
      <c r="D455" s="9"/>
      <c r="E455" s="9"/>
      <c r="F455" s="9"/>
      <c r="G455" s="9"/>
      <c r="H455" s="9"/>
      <c r="I455" s="9"/>
      <c r="J455" s="9"/>
      <c r="K455" s="9"/>
    </row>
    <row r="456" spans="1:11">
      <c r="A456" s="9"/>
      <c r="B456" s="9"/>
      <c r="C456" s="9"/>
      <c r="D456" s="9"/>
      <c r="E456" s="9"/>
      <c r="F456" s="9"/>
      <c r="G456" s="9"/>
      <c r="H456" s="9"/>
      <c r="I456" s="9"/>
      <c r="J456" s="9"/>
      <c r="K456" s="9"/>
    </row>
    <row r="457" spans="1:11">
      <c r="A457" s="9"/>
      <c r="B457" s="9"/>
      <c r="C457" s="9"/>
      <c r="D457" s="9"/>
      <c r="E457" s="9"/>
      <c r="F457" s="9"/>
      <c r="G457" s="9"/>
      <c r="H457" s="9"/>
      <c r="I457" s="9"/>
      <c r="J457" s="9"/>
      <c r="K457" s="9"/>
    </row>
    <row r="458" spans="1:11">
      <c r="A458" s="9"/>
      <c r="B458" s="9"/>
      <c r="C458" s="9"/>
      <c r="D458" s="9"/>
      <c r="E458" s="9"/>
      <c r="F458" s="9"/>
      <c r="G458" s="9"/>
      <c r="H458" s="9"/>
      <c r="I458" s="9"/>
      <c r="J458" s="9"/>
      <c r="K458" s="9"/>
    </row>
    <row r="459" spans="1:11">
      <c r="A459" s="9"/>
      <c r="B459" s="9"/>
      <c r="C459" s="9"/>
      <c r="D459" s="9"/>
      <c r="E459" s="9"/>
      <c r="F459" s="9"/>
      <c r="G459" s="9"/>
      <c r="H459" s="9"/>
      <c r="I459" s="9"/>
      <c r="J459" s="9"/>
      <c r="K459" s="9"/>
    </row>
    <row r="460" spans="1:11">
      <c r="A460" s="9"/>
      <c r="B460" s="9"/>
      <c r="C460" s="9"/>
      <c r="D460" s="9"/>
      <c r="E460" s="9"/>
      <c r="F460" s="9"/>
      <c r="G460" s="9"/>
      <c r="H460" s="9"/>
      <c r="I460" s="9"/>
      <c r="J460" s="9"/>
      <c r="K460" s="9"/>
    </row>
    <row r="461" spans="1:11">
      <c r="A461" s="9"/>
      <c r="B461" s="9"/>
      <c r="C461" s="9"/>
      <c r="D461" s="9"/>
      <c r="E461" s="9"/>
      <c r="F461" s="9"/>
      <c r="G461" s="9"/>
      <c r="H461" s="9"/>
      <c r="I461" s="9"/>
      <c r="J461" s="9"/>
      <c r="K461" s="9"/>
    </row>
    <row r="462" spans="1:11">
      <c r="A462" s="9"/>
      <c r="B462" s="9"/>
      <c r="C462" s="9"/>
      <c r="D462" s="9"/>
      <c r="E462" s="9"/>
      <c r="F462" s="9"/>
      <c r="G462" s="9"/>
      <c r="H462" s="9"/>
      <c r="I462" s="9"/>
      <c r="J462" s="9"/>
      <c r="K462" s="9"/>
    </row>
    <row r="463" spans="1:11">
      <c r="A463" s="9"/>
      <c r="B463" s="9"/>
      <c r="C463" s="9"/>
      <c r="D463" s="9"/>
      <c r="E463" s="9"/>
      <c r="F463" s="9"/>
      <c r="G463" s="9"/>
      <c r="H463" s="9"/>
      <c r="I463" s="9"/>
      <c r="J463" s="9"/>
      <c r="K463" s="9"/>
    </row>
    <row r="464" spans="1:11">
      <c r="A464" s="9"/>
      <c r="B464" s="9"/>
      <c r="C464" s="9"/>
      <c r="D464" s="9"/>
      <c r="E464" s="9"/>
      <c r="F464" s="9"/>
      <c r="G464" s="9"/>
      <c r="H464" s="9"/>
      <c r="I464" s="9"/>
      <c r="J464" s="9"/>
      <c r="K464" s="9"/>
    </row>
    <row r="465" spans="1:11">
      <c r="A465" s="9"/>
      <c r="B465" s="9"/>
      <c r="C465" s="9"/>
      <c r="D465" s="9"/>
      <c r="E465" s="9"/>
      <c r="F465" s="9"/>
      <c r="G465" s="9"/>
      <c r="H465" s="9"/>
      <c r="I465" s="9"/>
      <c r="J465" s="9"/>
      <c r="K465" s="9"/>
    </row>
    <row r="466" spans="1:11">
      <c r="A466" s="9"/>
      <c r="B466" s="9"/>
      <c r="C466" s="9"/>
      <c r="D466" s="9"/>
      <c r="E466" s="9"/>
      <c r="F466" s="9"/>
      <c r="G466" s="9"/>
      <c r="H466" s="9"/>
      <c r="I466" s="9"/>
      <c r="J466" s="9"/>
      <c r="K466" s="9"/>
    </row>
    <row r="467" spans="1:11">
      <c r="A467" s="9"/>
      <c r="B467" s="9"/>
      <c r="C467" s="9"/>
      <c r="D467" s="9"/>
      <c r="E467" s="9"/>
      <c r="F467" s="9"/>
      <c r="G467" s="9"/>
      <c r="H467" s="9"/>
      <c r="I467" s="9"/>
      <c r="J467" s="9"/>
      <c r="K467" s="9"/>
    </row>
    <row r="468" spans="1:11">
      <c r="A468" s="9"/>
      <c r="B468" s="9"/>
      <c r="C468" s="9"/>
      <c r="D468" s="9"/>
      <c r="E468" s="9"/>
      <c r="F468" s="9"/>
      <c r="G468" s="9"/>
      <c r="H468" s="9"/>
      <c r="I468" s="9"/>
      <c r="J468" s="9"/>
      <c r="K468" s="9"/>
    </row>
    <row r="469" spans="1:11">
      <c r="A469" s="9"/>
      <c r="B469" s="9"/>
      <c r="C469" s="9"/>
      <c r="D469" s="9"/>
      <c r="E469" s="9"/>
      <c r="F469" s="9"/>
      <c r="G469" s="9"/>
      <c r="H469" s="9"/>
      <c r="I469" s="9"/>
      <c r="J469" s="9"/>
      <c r="K469" s="9"/>
    </row>
    <row r="470" spans="1:11">
      <c r="A470" s="9"/>
      <c r="B470" s="9"/>
      <c r="C470" s="9"/>
      <c r="D470" s="9"/>
      <c r="E470" s="9"/>
      <c r="F470" s="9"/>
      <c r="G470" s="9"/>
      <c r="H470" s="9"/>
      <c r="I470" s="9"/>
      <c r="J470" s="9"/>
      <c r="K470" s="9"/>
    </row>
    <row r="471" spans="1:11">
      <c r="A471" s="9"/>
      <c r="B471" s="9"/>
      <c r="C471" s="9"/>
      <c r="D471" s="9"/>
      <c r="E471" s="9"/>
      <c r="F471" s="9"/>
      <c r="G471" s="9"/>
      <c r="H471" s="9"/>
      <c r="I471" s="9"/>
      <c r="J471" s="9"/>
      <c r="K471" s="9"/>
    </row>
    <row r="472" spans="1:11">
      <c r="A472" s="9"/>
      <c r="B472" s="9"/>
      <c r="C472" s="9"/>
      <c r="D472" s="9"/>
      <c r="E472" s="9"/>
      <c r="F472" s="9"/>
      <c r="G472" s="9"/>
      <c r="H472" s="9"/>
      <c r="I472" s="9"/>
      <c r="J472" s="9"/>
      <c r="K472" s="9"/>
    </row>
    <row r="473" spans="1:11">
      <c r="A473" s="9"/>
      <c r="B473" s="9"/>
      <c r="C473" s="9"/>
      <c r="D473" s="9"/>
      <c r="E473" s="9"/>
      <c r="F473" s="9"/>
      <c r="G473" s="9"/>
      <c r="H473" s="9"/>
      <c r="I473" s="9"/>
      <c r="J473" s="9"/>
      <c r="K473" s="9"/>
    </row>
    <row r="474" spans="1:11">
      <c r="A474" s="9"/>
      <c r="B474" s="9"/>
      <c r="C474" s="9"/>
      <c r="D474" s="9"/>
      <c r="E474" s="9"/>
      <c r="F474" s="9"/>
      <c r="G474" s="9"/>
      <c r="H474" s="9"/>
      <c r="I474" s="9"/>
      <c r="J474" s="9"/>
      <c r="K474" s="9"/>
    </row>
    <row r="475" spans="1:11">
      <c r="A475" s="9"/>
      <c r="B475" s="9"/>
      <c r="C475" s="9"/>
      <c r="D475" s="9"/>
      <c r="E475" s="9"/>
      <c r="F475" s="9"/>
      <c r="G475" s="9"/>
      <c r="H475" s="9"/>
      <c r="I475" s="9"/>
      <c r="J475" s="9"/>
      <c r="K475" s="9"/>
    </row>
    <row r="476" spans="1:11">
      <c r="A476" s="9"/>
      <c r="B476" s="9"/>
      <c r="C476" s="9"/>
      <c r="D476" s="9"/>
      <c r="E476" s="9"/>
      <c r="F476" s="9"/>
      <c r="G476" s="9"/>
      <c r="H476" s="9"/>
      <c r="I476" s="9"/>
      <c r="J476" s="9"/>
      <c r="K476" s="9"/>
    </row>
    <row r="477" spans="1:11">
      <c r="A477" s="9"/>
      <c r="B477" s="9"/>
      <c r="C477" s="9"/>
      <c r="D477" s="9"/>
      <c r="E477" s="9"/>
      <c r="F477" s="9"/>
      <c r="G477" s="9"/>
      <c r="H477" s="9"/>
      <c r="I477" s="9"/>
      <c r="J477" s="9"/>
      <c r="K477" s="9"/>
    </row>
    <row r="478" spans="1:11">
      <c r="A478" s="9"/>
      <c r="B478" s="9"/>
      <c r="C478" s="9"/>
      <c r="D478" s="9"/>
      <c r="E478" s="9"/>
      <c r="F478" s="9"/>
      <c r="G478" s="9"/>
      <c r="H478" s="9"/>
      <c r="I478" s="9"/>
      <c r="J478" s="9"/>
      <c r="K478" s="9"/>
    </row>
    <row r="479" spans="1:11">
      <c r="A479" s="9"/>
      <c r="B479" s="9"/>
      <c r="C479" s="9"/>
      <c r="D479" s="9"/>
      <c r="E479" s="9"/>
      <c r="F479" s="9"/>
      <c r="G479" s="9"/>
      <c r="H479" s="9"/>
      <c r="I479" s="9"/>
      <c r="J479" s="9"/>
      <c r="K479" s="9"/>
    </row>
    <row r="480" spans="1:11">
      <c r="A480" s="9"/>
      <c r="B480" s="9"/>
      <c r="C480" s="9"/>
      <c r="D480" s="9"/>
      <c r="E480" s="9"/>
      <c r="F480" s="9"/>
      <c r="G480" s="9"/>
      <c r="H480" s="9"/>
      <c r="I480" s="9"/>
      <c r="J480" s="9"/>
      <c r="K480" s="9"/>
    </row>
    <row r="481" spans="1:11">
      <c r="A481" s="9"/>
      <c r="B481" s="9"/>
      <c r="C481" s="9"/>
      <c r="D481" s="9"/>
      <c r="E481" s="9"/>
      <c r="F481" s="9"/>
      <c r="G481" s="9"/>
      <c r="H481" s="9"/>
      <c r="I481" s="9"/>
      <c r="J481" s="9"/>
      <c r="K481" s="9"/>
    </row>
    <row r="482" spans="1:11">
      <c r="A482" s="9"/>
      <c r="B482" s="9"/>
      <c r="C482" s="9"/>
      <c r="D482" s="9"/>
      <c r="E482" s="9"/>
      <c r="F482" s="9"/>
      <c r="G482" s="9"/>
      <c r="H482" s="9"/>
      <c r="I482" s="9"/>
      <c r="J482" s="9"/>
      <c r="K482" s="9"/>
    </row>
    <row r="483" spans="1:11">
      <c r="A483" s="9"/>
      <c r="B483" s="9"/>
      <c r="C483" s="9"/>
      <c r="D483" s="9"/>
      <c r="E483" s="9"/>
      <c r="F483" s="9"/>
      <c r="G483" s="9"/>
      <c r="H483" s="9"/>
      <c r="I483" s="9"/>
      <c r="J483" s="9"/>
      <c r="K483" s="9"/>
    </row>
    <row r="484" spans="1:11">
      <c r="A484" s="9"/>
      <c r="B484" s="9"/>
      <c r="C484" s="9"/>
      <c r="D484" s="9"/>
      <c r="E484" s="9"/>
      <c r="F484" s="9"/>
      <c r="G484" s="9"/>
      <c r="H484" s="9"/>
      <c r="I484" s="9"/>
      <c r="J484" s="9"/>
      <c r="K484" s="9"/>
    </row>
    <row r="485" spans="1:11">
      <c r="A485" s="9"/>
      <c r="B485" s="9"/>
      <c r="C485" s="9"/>
      <c r="D485" s="9"/>
      <c r="E485" s="9"/>
      <c r="F485" s="9"/>
      <c r="G485" s="9"/>
      <c r="H485" s="9"/>
      <c r="I485" s="9"/>
      <c r="J485" s="9"/>
      <c r="K485" s="9"/>
    </row>
    <row r="486" spans="1:11">
      <c r="A486" s="9"/>
      <c r="B486" s="9"/>
      <c r="C486" s="9"/>
      <c r="D486" s="9"/>
      <c r="E486" s="9"/>
      <c r="F486" s="9"/>
      <c r="G486" s="9"/>
      <c r="H486" s="9"/>
      <c r="I486" s="9"/>
      <c r="J486" s="9"/>
      <c r="K486" s="9"/>
    </row>
    <row r="487" spans="1:11">
      <c r="A487" s="9"/>
      <c r="B487" s="9"/>
      <c r="C487" s="9"/>
      <c r="D487" s="9"/>
      <c r="E487" s="9"/>
      <c r="F487" s="9"/>
      <c r="G487" s="9"/>
      <c r="H487" s="9"/>
      <c r="I487" s="9"/>
      <c r="J487" s="9"/>
      <c r="K487" s="9"/>
    </row>
    <row r="488" spans="1:11">
      <c r="A488" s="9"/>
      <c r="B488" s="9"/>
      <c r="C488" s="9"/>
      <c r="D488" s="9"/>
      <c r="E488" s="9"/>
      <c r="F488" s="9"/>
      <c r="G488" s="9"/>
      <c r="H488" s="9"/>
      <c r="I488" s="9"/>
      <c r="J488" s="9"/>
      <c r="K488" s="9"/>
    </row>
    <row r="489" spans="1:11">
      <c r="A489" s="9"/>
      <c r="B489" s="9"/>
      <c r="C489" s="9"/>
      <c r="D489" s="9"/>
      <c r="E489" s="9"/>
      <c r="F489" s="9"/>
      <c r="G489" s="9"/>
      <c r="H489" s="9"/>
      <c r="I489" s="9"/>
      <c r="J489" s="9"/>
      <c r="K489" s="9"/>
    </row>
    <row r="490" spans="1:11">
      <c r="A490" s="9"/>
      <c r="B490" s="9"/>
      <c r="C490" s="9"/>
      <c r="D490" s="9"/>
      <c r="E490" s="9"/>
      <c r="F490" s="9"/>
      <c r="G490" s="9"/>
      <c r="H490" s="9"/>
      <c r="I490" s="9"/>
      <c r="J490" s="9"/>
      <c r="K490" s="9"/>
    </row>
    <row r="491" spans="1:11">
      <c r="A491" s="9"/>
      <c r="B491" s="9"/>
      <c r="C491" s="9"/>
      <c r="D491" s="9"/>
      <c r="E491" s="9"/>
      <c r="F491" s="9"/>
      <c r="G491" s="9"/>
      <c r="H491" s="9"/>
      <c r="I491" s="9"/>
      <c r="J491" s="9"/>
      <c r="K491" s="9"/>
    </row>
    <row r="492" spans="1:11">
      <c r="A492" s="9"/>
      <c r="B492" s="9"/>
      <c r="C492" s="9"/>
      <c r="D492" s="9"/>
      <c r="E492" s="9"/>
      <c r="F492" s="9"/>
      <c r="G492" s="9"/>
      <c r="H492" s="9"/>
      <c r="I492" s="9"/>
      <c r="J492" s="9"/>
      <c r="K492" s="9"/>
    </row>
    <row r="493" spans="1:11">
      <c r="A493" s="9"/>
      <c r="B493" s="9"/>
      <c r="C493" s="9"/>
      <c r="D493" s="9"/>
      <c r="E493" s="9"/>
      <c r="F493" s="9"/>
      <c r="G493" s="9"/>
      <c r="H493" s="9"/>
      <c r="I493" s="9"/>
      <c r="J493" s="9"/>
      <c r="K493" s="9"/>
    </row>
    <row r="494" spans="1:11">
      <c r="A494" s="9"/>
      <c r="B494" s="9"/>
      <c r="C494" s="9"/>
      <c r="D494" s="9"/>
      <c r="E494" s="9"/>
      <c r="F494" s="9"/>
      <c r="G494" s="9"/>
      <c r="H494" s="9"/>
      <c r="I494" s="9"/>
      <c r="J494" s="9"/>
      <c r="K494" s="9"/>
    </row>
    <row r="495" spans="1:11">
      <c r="A495" s="9"/>
      <c r="B495" s="9"/>
      <c r="C495" s="9"/>
      <c r="D495" s="9"/>
      <c r="E495" s="9"/>
      <c r="F495" s="9"/>
      <c r="G495" s="9"/>
      <c r="H495" s="9"/>
      <c r="I495" s="9"/>
      <c r="J495" s="9"/>
      <c r="K495" s="9"/>
    </row>
    <row r="496" spans="1:11">
      <c r="A496" s="9"/>
      <c r="B496" s="9"/>
      <c r="C496" s="9"/>
      <c r="D496" s="9"/>
      <c r="E496" s="9"/>
      <c r="F496" s="9"/>
      <c r="G496" s="9"/>
      <c r="H496" s="9"/>
      <c r="I496" s="9"/>
      <c r="J496" s="9"/>
      <c r="K496" s="9"/>
    </row>
    <row r="497" spans="1:11">
      <c r="A497" s="9"/>
      <c r="B497" s="9"/>
      <c r="C497" s="9"/>
      <c r="D497" s="9"/>
      <c r="E497" s="9"/>
      <c r="F497" s="9"/>
      <c r="G497" s="9"/>
      <c r="H497" s="9"/>
      <c r="I497" s="9"/>
      <c r="J497" s="9"/>
      <c r="K497" s="9"/>
    </row>
    <row r="498" spans="1:11">
      <c r="A498" s="9"/>
      <c r="B498" s="9"/>
      <c r="C498" s="9"/>
      <c r="D498" s="9"/>
      <c r="E498" s="9"/>
      <c r="F498" s="9"/>
      <c r="G498" s="9"/>
      <c r="H498" s="9"/>
      <c r="I498" s="9"/>
      <c r="J498" s="9"/>
      <c r="K498" s="9"/>
    </row>
    <row r="499" spans="1:11">
      <c r="A499" s="9"/>
      <c r="B499" s="9"/>
      <c r="C499" s="9"/>
      <c r="D499" s="9"/>
      <c r="E499" s="9"/>
      <c r="F499" s="9"/>
      <c r="G499" s="9"/>
      <c r="H499" s="9"/>
      <c r="I499" s="9"/>
      <c r="J499" s="9"/>
      <c r="K499" s="9"/>
    </row>
    <row r="500" spans="1:11">
      <c r="A500" s="9"/>
      <c r="B500" s="9"/>
      <c r="C500" s="9"/>
      <c r="D500" s="9"/>
      <c r="E500" s="9"/>
      <c r="F500" s="9"/>
      <c r="G500" s="9"/>
      <c r="H500" s="9"/>
      <c r="I500" s="9"/>
      <c r="J500" s="9"/>
      <c r="K500" s="9"/>
    </row>
    <row r="501" spans="1:11">
      <c r="A501" s="9"/>
      <c r="B501" s="9"/>
      <c r="C501" s="9"/>
      <c r="D501" s="9"/>
      <c r="E501" s="9"/>
      <c r="F501" s="9"/>
      <c r="G501" s="9"/>
      <c r="H501" s="9"/>
      <c r="I501" s="9"/>
      <c r="J501" s="9"/>
      <c r="K501" s="9"/>
    </row>
    <row r="502" spans="1:11">
      <c r="A502" s="9"/>
      <c r="B502" s="9"/>
      <c r="C502" s="9"/>
      <c r="D502" s="9"/>
      <c r="E502" s="9"/>
      <c r="F502" s="9"/>
      <c r="G502" s="9"/>
      <c r="H502" s="9"/>
      <c r="I502" s="9"/>
      <c r="J502" s="9"/>
      <c r="K502" s="9"/>
    </row>
    <row r="503" spans="1:11">
      <c r="A503" s="9"/>
      <c r="B503" s="9"/>
      <c r="C503" s="9"/>
      <c r="D503" s="9"/>
      <c r="E503" s="9"/>
      <c r="F503" s="9"/>
      <c r="G503" s="9"/>
      <c r="H503" s="9"/>
      <c r="I503" s="9"/>
      <c r="J503" s="9"/>
      <c r="K503" s="9"/>
    </row>
    <row r="504" spans="1:11">
      <c r="A504" s="9"/>
      <c r="B504" s="9"/>
      <c r="C504" s="9"/>
      <c r="D504" s="9"/>
      <c r="E504" s="9"/>
      <c r="F504" s="9"/>
      <c r="G504" s="9"/>
      <c r="H504" s="9"/>
      <c r="I504" s="9"/>
      <c r="J504" s="9"/>
      <c r="K504" s="9"/>
    </row>
    <row r="505" spans="1:11">
      <c r="A505" s="9"/>
      <c r="B505" s="9"/>
      <c r="C505" s="9"/>
      <c r="D505" s="9"/>
      <c r="E505" s="9"/>
      <c r="F505" s="9"/>
      <c r="G505" s="9"/>
      <c r="H505" s="9"/>
      <c r="I505" s="9"/>
      <c r="J505" s="9"/>
      <c r="K505" s="9"/>
    </row>
    <row r="506" spans="1:11">
      <c r="A506" s="9"/>
      <c r="B506" s="9"/>
      <c r="C506" s="9"/>
      <c r="D506" s="9"/>
      <c r="E506" s="9"/>
      <c r="F506" s="9"/>
      <c r="G506" s="9"/>
      <c r="H506" s="9"/>
      <c r="I506" s="9"/>
      <c r="J506" s="9"/>
      <c r="K506" s="9"/>
    </row>
    <row r="507" spans="1:11">
      <c r="A507" s="9"/>
      <c r="B507" s="9"/>
      <c r="C507" s="9"/>
      <c r="D507" s="9"/>
      <c r="E507" s="9"/>
      <c r="F507" s="9"/>
      <c r="G507" s="9"/>
      <c r="H507" s="9"/>
      <c r="I507" s="9"/>
      <c r="J507" s="9"/>
      <c r="K507" s="9"/>
    </row>
    <row r="508" spans="1:11">
      <c r="A508" s="9"/>
      <c r="B508" s="9"/>
      <c r="C508" s="9"/>
      <c r="D508" s="9"/>
      <c r="E508" s="9"/>
      <c r="F508" s="9"/>
      <c r="G508" s="9"/>
      <c r="H508" s="9"/>
      <c r="I508" s="9"/>
      <c r="J508" s="9"/>
      <c r="K508" s="9"/>
    </row>
    <row r="509" spans="1:11">
      <c r="A509" s="9"/>
      <c r="B509" s="9"/>
      <c r="C509" s="9"/>
      <c r="D509" s="9"/>
      <c r="E509" s="9"/>
      <c r="F509" s="9"/>
      <c r="G509" s="9"/>
      <c r="H509" s="9"/>
      <c r="I509" s="9"/>
      <c r="J509" s="9"/>
      <c r="K509" s="9"/>
    </row>
  </sheetData>
  <sheetProtection algorithmName="SHA-512" hashValue="jZNxq3ajd36OFvLiwvpuLon/26N+DZySSjVpz2BdsFdkJ8u1chTYgGjESQWG/FDcjM6YweLnSXXw8ifThR/qXw==" saltValue="zSTmFkWQnphvJvZ8TaRhOg==" spinCount="100000" sheet="1" objects="1" scenarios="1"/>
  <mergeCells count="72">
    <mergeCell ref="B33:K33"/>
    <mergeCell ref="H35:H36"/>
    <mergeCell ref="A35:D36"/>
    <mergeCell ref="F35:F36"/>
    <mergeCell ref="G35:G36"/>
    <mergeCell ref="I35:I36"/>
    <mergeCell ref="K35:K36"/>
    <mergeCell ref="J35:J36"/>
    <mergeCell ref="F34:K34"/>
    <mergeCell ref="B34:D34"/>
    <mergeCell ref="A32:C32"/>
    <mergeCell ref="D32:K32"/>
    <mergeCell ref="A28:B28"/>
    <mergeCell ref="C28:F28"/>
    <mergeCell ref="G28:H28"/>
    <mergeCell ref="I28:K28"/>
    <mergeCell ref="A31:C31"/>
    <mergeCell ref="D31:E31"/>
    <mergeCell ref="F31:H31"/>
    <mergeCell ref="I31:K31"/>
    <mergeCell ref="A29:B29"/>
    <mergeCell ref="C29:K29"/>
    <mergeCell ref="A30:B30"/>
    <mergeCell ref="C30:G30"/>
    <mergeCell ref="H30:I30"/>
    <mergeCell ref="J30:K30"/>
    <mergeCell ref="A27:K27"/>
    <mergeCell ref="A25:K25"/>
    <mergeCell ref="G26:H26"/>
    <mergeCell ref="I26:K26"/>
    <mergeCell ref="A26:F26"/>
    <mergeCell ref="K23:K24"/>
    <mergeCell ref="A15:B17"/>
    <mergeCell ref="C15:E17"/>
    <mergeCell ref="F15:H17"/>
    <mergeCell ref="I15:K17"/>
    <mergeCell ref="A18:B21"/>
    <mergeCell ref="C18:E21"/>
    <mergeCell ref="F18:H21"/>
    <mergeCell ref="I18:K21"/>
    <mergeCell ref="A22:B24"/>
    <mergeCell ref="C22:E24"/>
    <mergeCell ref="F22:H24"/>
    <mergeCell ref="I22:J22"/>
    <mergeCell ref="I23:J24"/>
    <mergeCell ref="A12:B14"/>
    <mergeCell ref="C12:E14"/>
    <mergeCell ref="F12:H12"/>
    <mergeCell ref="I12:K12"/>
    <mergeCell ref="F13:H14"/>
    <mergeCell ref="I13:K14"/>
    <mergeCell ref="A9:D9"/>
    <mergeCell ref="E9:K9"/>
    <mergeCell ref="A10:K10"/>
    <mergeCell ref="A11:B11"/>
    <mergeCell ref="C11:E11"/>
    <mergeCell ref="F11:H11"/>
    <mergeCell ref="I11:K11"/>
    <mergeCell ref="A6:D6"/>
    <mergeCell ref="E6:K6"/>
    <mergeCell ref="A7:D7"/>
    <mergeCell ref="G7:H7"/>
    <mergeCell ref="A8:D8"/>
    <mergeCell ref="E8:K8"/>
    <mergeCell ref="A1:I2"/>
    <mergeCell ref="J1:J2"/>
    <mergeCell ref="K1:K2"/>
    <mergeCell ref="A3:K4"/>
    <mergeCell ref="A5:D5"/>
    <mergeCell ref="E5:F5"/>
    <mergeCell ref="G5:H5"/>
    <mergeCell ref="I5:K5"/>
  </mergeCells>
  <phoneticPr fontId="5"/>
  <conditionalFormatting sqref="C11:E11">
    <cfRule type="expression" dxfId="291" priority="25">
      <formula>$C$11=""</formula>
    </cfRule>
  </conditionalFormatting>
  <conditionalFormatting sqref="C12:E14">
    <cfRule type="expression" dxfId="290" priority="23">
      <formula>$C$12=""</formula>
    </cfRule>
  </conditionalFormatting>
  <conditionalFormatting sqref="C15:E17">
    <cfRule type="expression" dxfId="289" priority="20">
      <formula>$C$15=""</formula>
    </cfRule>
  </conditionalFormatting>
  <conditionalFormatting sqref="C18:E21">
    <cfRule type="expression" dxfId="288" priority="18">
      <formula>$C$18=""</formula>
    </cfRule>
  </conditionalFormatting>
  <conditionalFormatting sqref="C22:E24">
    <cfRule type="expression" dxfId="287" priority="16">
      <formula>$C$22=""</formula>
    </cfRule>
  </conditionalFormatting>
  <conditionalFormatting sqref="C28:F28">
    <cfRule type="expression" dxfId="286" priority="10">
      <formula>$C$28=""</formula>
    </cfRule>
  </conditionalFormatting>
  <conditionalFormatting sqref="C30:G30 C31 C32:G32">
    <cfRule type="expression" dxfId="285" priority="7">
      <formula>$C$30=""</formula>
    </cfRule>
  </conditionalFormatting>
  <conditionalFormatting sqref="C29:K29">
    <cfRule type="expression" dxfId="284" priority="8">
      <formula>$C$29=""</formula>
    </cfRule>
  </conditionalFormatting>
  <conditionalFormatting sqref="D31:E31">
    <cfRule type="expression" dxfId="283" priority="1">
      <formula>$D$31=""</formula>
    </cfRule>
  </conditionalFormatting>
  <conditionalFormatting sqref="D32:K32">
    <cfRule type="expression" dxfId="282" priority="11">
      <formula>$D$32=""</formula>
    </cfRule>
  </conditionalFormatting>
  <conditionalFormatting sqref="E7">
    <cfRule type="expression" dxfId="281" priority="30">
      <formula>$E$7=""</formula>
    </cfRule>
  </conditionalFormatting>
  <conditionalFormatting sqref="E5:F5">
    <cfRule type="expression" dxfId="280" priority="33">
      <formula>$E$5=""</formula>
    </cfRule>
  </conditionalFormatting>
  <conditionalFormatting sqref="E6:K6">
    <cfRule type="expression" dxfId="279" priority="31">
      <formula>$E$6=""</formula>
    </cfRule>
  </conditionalFormatting>
  <conditionalFormatting sqref="E8:K8">
    <cfRule type="expression" dxfId="278" priority="27">
      <formula>$E$8=""</formula>
    </cfRule>
  </conditionalFormatting>
  <conditionalFormatting sqref="E9:K9">
    <cfRule type="expression" dxfId="277" priority="26">
      <formula>$E$9=""</formula>
    </cfRule>
  </conditionalFormatting>
  <conditionalFormatting sqref="G7:H7">
    <cfRule type="expression" dxfId="276" priority="29">
      <formula>$G$7=""</formula>
    </cfRule>
  </conditionalFormatting>
  <conditionalFormatting sqref="I23:J24">
    <cfRule type="expression" dxfId="275" priority="15">
      <formula>$I$23=""</formula>
    </cfRule>
  </conditionalFormatting>
  <conditionalFormatting sqref="I5:K5">
    <cfRule type="expression" dxfId="274" priority="2">
      <formula>$I$5=""</formula>
    </cfRule>
  </conditionalFormatting>
  <conditionalFormatting sqref="I11:K11">
    <cfRule type="expression" dxfId="273" priority="24">
      <formula>$I$11=""</formula>
    </cfRule>
  </conditionalFormatting>
  <conditionalFormatting sqref="I12:K12">
    <cfRule type="expression" dxfId="272" priority="22">
      <formula>$I$12=""</formula>
    </cfRule>
  </conditionalFormatting>
  <conditionalFormatting sqref="I13:K14">
    <cfRule type="expression" dxfId="271" priority="21">
      <formula>$I$13=""</formula>
    </cfRule>
  </conditionalFormatting>
  <conditionalFormatting sqref="I15:K17">
    <cfRule type="expression" dxfId="270" priority="19">
      <formula>$I$15=""</formula>
    </cfRule>
  </conditionalFormatting>
  <conditionalFormatting sqref="I18:K21">
    <cfRule type="expression" dxfId="269" priority="17">
      <formula>$I$18=""</formula>
    </cfRule>
  </conditionalFormatting>
  <conditionalFormatting sqref="I26:K26">
    <cfRule type="expression" dxfId="268" priority="3">
      <formula>$I$26=""</formula>
    </cfRule>
  </conditionalFormatting>
  <conditionalFormatting sqref="I28:K28">
    <cfRule type="expression" dxfId="267" priority="9">
      <formula>$I$28=""</formula>
    </cfRule>
  </conditionalFormatting>
  <conditionalFormatting sqref="I31:K31">
    <cfRule type="expression" dxfId="266" priority="12">
      <formula>$I$31=""</formula>
    </cfRule>
  </conditionalFormatting>
  <conditionalFormatting sqref="J1:J2">
    <cfRule type="expression" dxfId="265" priority="34">
      <formula>$J$1=""</formula>
    </cfRule>
  </conditionalFormatting>
  <conditionalFormatting sqref="J7">
    <cfRule type="expression" dxfId="264" priority="28">
      <formula>$J$7=""</formula>
    </cfRule>
  </conditionalFormatting>
  <conditionalFormatting sqref="J30:K32">
    <cfRule type="expression" dxfId="263" priority="6">
      <formula>$J$30=""</formula>
    </cfRule>
  </conditionalFormatting>
  <conditionalFormatting sqref="K23:K24">
    <cfRule type="expression" dxfId="262" priority="14">
      <formula>$K$23=""</formula>
    </cfRule>
  </conditionalFormatting>
  <dataValidations xWindow="338" yWindow="513" count="10">
    <dataValidation type="list" imeMode="disabled" allowBlank="1" showErrorMessage="1" error="▼から選んで下さい。/Please choose the answer from ▼." sqref="I31:K31" xr:uid="{E0B8E4C3-8E9F-40A5-8B45-2E0E8C1E451F}">
      <formula1>"代理店に聞いて/From an agent,ウェブサイト/Website,各種SNS/Social Media,フェアやセミナー/Fairs and seminars,友人・知人に聞いて/From a friend or acquaintance,その他/Other"</formula1>
    </dataValidation>
    <dataValidation type="list" imeMode="disabled" allowBlank="1" showErrorMessage="1" error="▼から選んで下さい。/Please choose the answer from ▼." sqref="D31:E31" xr:uid="{49F01184-5318-4391-A99F-51A6DB00ADFC}">
      <formula1>"1カ月未満/Less than 1 month,1カ月～3カ月前/1-3 months,3カ月～6ヵ月前/3-6 months,6ヵ月～1年前/6 months-1 year,1年以上前から/More than 1 year"</formula1>
    </dataValidation>
    <dataValidation type="whole" imeMode="disabled" allowBlank="1" showInputMessage="1" showErrorMessage="1" errorTitle="Error" error="1～31の数字が必要です。_x000a_A number from 1 to 31 is required." sqref="J7" xr:uid="{63B728F7-AAC0-4AE1-80A3-9ECF271279EA}">
      <formula1>1</formula1>
      <formula2>31</formula2>
    </dataValidation>
    <dataValidation type="whole" imeMode="disabled" allowBlank="1" showInputMessage="1" showErrorMessage="1" errorTitle="Error" error="1～12の数字が必要です。_x000a_A number from 1 to 12 is required." sqref="G7:H7" xr:uid="{45CEA07A-15E1-4A05-B53E-9B16A1718B9E}">
      <formula1>1</formula1>
      <formula2>12</formula2>
    </dataValidation>
    <dataValidation type="whole" imeMode="disabled" allowBlank="1" showInputMessage="1" showErrorMessage="1" errorTitle="Error" error="4桁の年が必要です。_x000a_A 4-digit year is required._x000a_例：2026" sqref="E7" xr:uid="{6FF62FF6-A622-4678-ADDE-5FBC1A6B8F56}">
      <formula1>1900</formula1>
      <formula2>2040</formula2>
    </dataValidation>
    <dataValidation type="whole" imeMode="disabled" allowBlank="1" showInputMessage="1" showErrorMessage="1" error="半角数字を入力してください。Please type using half-width numbers. " sqref="I23:J24" xr:uid="{EB29E3BB-5086-4CC0-ADA0-A39C278FEBCF}">
      <formula1>0</formula1>
      <formula2>9.99999999999999E+58</formula2>
    </dataValidation>
    <dataValidation type="custom" imeMode="disabled" allowBlank="1" showErrorMessage="1" error="半角数字を入力してください。Please type using half-width numbers. " sqref="I12:K14 C22:E24 I28:K28" xr:uid="{2586A7B5-E687-42C7-A167-9C222DBDB234}">
      <formula1>LENB(C12)=LEN(C12)</formula1>
    </dataValidation>
    <dataValidation type="list" imeMode="disabled" allowBlank="1" showInputMessage="1" showErrorMessage="1" errorTitle="Error" error="▼から回答を選んで下さい。/Please choose the answer from ▼" promptTitle="▼から1つ選んで下さい。" prompt="Press ▼ to select one which applies." sqref="J1:J2" xr:uid="{9AAA1FD2-01E0-4D45-AFCE-A333696CA876}">
      <formula1>"12,13,14,15,16,17,18,19,20,21,22,23,24,25,26,27,28,29,30,31,32,33,34,35"</formula1>
    </dataValidation>
    <dataValidation type="list" imeMode="disabled" allowBlank="1" showInputMessage="1" showErrorMessage="1" errorTitle="Error" error="▼から回答を選んで下さい。/Please choose the answer from ▼" promptTitle="▼から1つ選んで下さい。" prompt="Press ▼ to select one which applies." sqref="E5:F5" xr:uid="{75D7578E-7516-4E94-B8C0-651BE1F7F420}">
      <formula1>"卒業/Graduated, 在籍中/In School,休学中/Temporary Absence,中退/Withdrawal"</formula1>
    </dataValidation>
    <dataValidation allowBlank="1" showInputMessage="1" showErrorMessage="1" prompt="▼この用紙を印刷し、こちらにご署名（直筆）ください。/Please print this form and sign it here▲" sqref="A35:D36" xr:uid="{F675DED2-1BD2-4C5A-B3FD-E39D52A312EF}"/>
  </dataValidations>
  <printOptions horizontalCentered="1" verticalCentered="1"/>
  <pageMargins left="0" right="0" top="0" bottom="0" header="0" footer="0"/>
  <pageSetup paperSize="9" scale="80" orientation="portrait" r:id="rId1"/>
  <colBreaks count="1" manualBreakCount="1">
    <brk id="12"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0</xdr:col>
                    <xdr:colOff>57150</xdr:colOff>
                    <xdr:row>32</xdr:row>
                    <xdr:rowOff>142875</xdr:rowOff>
                  </from>
                  <to>
                    <xdr:col>0</xdr:col>
                    <xdr:colOff>342900</xdr:colOff>
                    <xdr:row>32</xdr:row>
                    <xdr:rowOff>733425</xdr:rowOff>
                  </to>
                </anchor>
              </controlPr>
            </control>
          </mc:Choice>
        </mc:AlternateContent>
        <mc:AlternateContent xmlns:mc="http://schemas.openxmlformats.org/markup-compatibility/2006">
          <mc:Choice Requires="x14">
            <control shapeId="3096" r:id="rId5" name="Check Box 24">
              <controlPr defaultSize="0" autoFill="0" autoLine="0" autoPict="0">
                <anchor moveWithCells="1">
                  <from>
                    <xdr:col>0</xdr:col>
                    <xdr:colOff>47625</xdr:colOff>
                    <xdr:row>25</xdr:row>
                    <xdr:rowOff>38100</xdr:rowOff>
                  </from>
                  <to>
                    <xdr:col>2</xdr:col>
                    <xdr:colOff>542925</xdr:colOff>
                    <xdr:row>25</xdr:row>
                    <xdr:rowOff>295275</xdr:rowOff>
                  </to>
                </anchor>
              </controlPr>
            </control>
          </mc:Choice>
        </mc:AlternateContent>
        <mc:AlternateContent xmlns:mc="http://schemas.openxmlformats.org/markup-compatibility/2006">
          <mc:Choice Requires="x14">
            <control shapeId="3097" r:id="rId6" name="Check Box 25">
              <controlPr defaultSize="0" autoFill="0" autoLine="0" autoPict="0">
                <anchor moveWithCells="1">
                  <from>
                    <xdr:col>4</xdr:col>
                    <xdr:colOff>466725</xdr:colOff>
                    <xdr:row>25</xdr:row>
                    <xdr:rowOff>38100</xdr:rowOff>
                  </from>
                  <to>
                    <xdr:col>5</xdr:col>
                    <xdr:colOff>552450</xdr:colOff>
                    <xdr:row>25</xdr:row>
                    <xdr:rowOff>295275</xdr:rowOff>
                  </to>
                </anchor>
              </controlPr>
            </control>
          </mc:Choice>
        </mc:AlternateContent>
        <mc:AlternateContent xmlns:mc="http://schemas.openxmlformats.org/markup-compatibility/2006">
          <mc:Choice Requires="x14">
            <control shapeId="3100" r:id="rId7" name="Check Box 28">
              <controlPr defaultSize="0" autoFill="0" autoLine="0" autoPict="0">
                <anchor moveWithCells="1">
                  <from>
                    <xdr:col>2</xdr:col>
                    <xdr:colOff>552450</xdr:colOff>
                    <xdr:row>25</xdr:row>
                    <xdr:rowOff>38100</xdr:rowOff>
                  </from>
                  <to>
                    <xdr:col>4</xdr:col>
                    <xdr:colOff>409575</xdr:colOff>
                    <xdr:row>25</xdr:row>
                    <xdr:rowOff>295275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xWindow="338" yWindow="513" count="4">
        <x14:dataValidation type="list" allowBlank="1" showInputMessage="1" showErrorMessage="1" xr:uid="{02F15604-F03B-4487-BBAD-E2C413B5D9F3}">
          <x14:formula1>
            <xm:f>基本情報!$E$14:$E$19</xm:f>
          </x14:formula1>
          <xm:sqref>K23:K24</xm:sqref>
        </x14:dataValidation>
        <x14:dataValidation type="list" allowBlank="1" showInputMessage="1" showErrorMessage="1" errorTitle="Error" error="▼から回答を選んで下さい。/Please choose the answer from ▼" promptTitle="▼から1つ選んで下さい。" prompt="Press ▼ to select one which applies." xr:uid="{C27E09E7-3325-4D0F-9F4E-BCE2D4B638E6}">
          <x14:formula1>
            <xm:f>基本情報!$G$14:$G$19</xm:f>
          </x14:formula1>
          <xm:sqref>E8:K8</xm:sqref>
        </x14:dataValidation>
        <x14:dataValidation type="list" allowBlank="1" showInputMessage="1" showErrorMessage="1" xr:uid="{2D259646-290F-4FBA-AF38-31E3E8FECDAC}">
          <x14:formula1>
            <xm:f>基本情報!$C$14:$C$26</xm:f>
          </x14:formula1>
          <xm:sqref>J30:K32 I11:K11</xm:sqref>
        </x14:dataValidation>
        <x14:dataValidation type="list" allowBlank="1" showInputMessage="1" showErrorMessage="1" errorTitle="Error" error="▼から回答を選んで下さい。/Please choose the answer from ▼" promptTitle="▼から1つ選んで下さい。" prompt="Press ▼ to select one which applies." xr:uid="{84BAA242-2F43-4009-B17C-1476BD8EB86E}">
          <x14:formula1>
            <xm:f>基本情報!$I$2:$I$9</xm:f>
          </x14:formula1>
          <xm:sqref>I5:K5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E88F74-1FBE-4DE2-860D-F2558C7C5D2E}">
  <sheetPr codeName="Sheet5"/>
  <dimension ref="A1:Y40"/>
  <sheetViews>
    <sheetView topLeftCell="B1" workbookViewId="0">
      <selection activeCell="M21" sqref="M21:N21"/>
    </sheetView>
  </sheetViews>
  <sheetFormatPr defaultRowHeight="18.75"/>
  <cols>
    <col min="1" max="1" width="23.875" bestFit="1" customWidth="1"/>
    <col min="3" max="3" width="34.25" bestFit="1" customWidth="1"/>
    <col min="5" max="5" width="17.625" bestFit="1" customWidth="1"/>
    <col min="7" max="7" width="41.875" bestFit="1" customWidth="1"/>
    <col min="9" max="9" width="30.25" bestFit="1" customWidth="1"/>
    <col min="11" max="11" width="19.625" customWidth="1"/>
    <col min="12" max="12" width="17.875" customWidth="1"/>
    <col min="15" max="15" width="9.875" customWidth="1"/>
    <col min="17" max="17" width="14.125" bestFit="1" customWidth="1"/>
    <col min="18" max="18" width="16" bestFit="1" customWidth="1"/>
    <col min="19" max="19" width="10.875" bestFit="1" customWidth="1"/>
    <col min="20" max="20" width="12.5" bestFit="1" customWidth="1"/>
    <col min="21" max="21" width="16.875" bestFit="1" customWidth="1"/>
    <col min="22" max="22" width="8.125" bestFit="1" customWidth="1"/>
    <col min="23" max="23" width="19.125" bestFit="1" customWidth="1"/>
    <col min="24" max="24" width="31.75" bestFit="1" customWidth="1"/>
    <col min="25" max="25" width="16.875" bestFit="1" customWidth="1"/>
  </cols>
  <sheetData>
    <row r="1" spans="1:25">
      <c r="A1" s="36" t="s">
        <v>148</v>
      </c>
      <c r="B1" s="36"/>
      <c r="C1" s="36" t="s">
        <v>152</v>
      </c>
      <c r="D1" s="36"/>
      <c r="E1" s="36" t="s">
        <v>156</v>
      </c>
      <c r="F1" s="36"/>
      <c r="G1" s="36" t="s">
        <v>164</v>
      </c>
      <c r="H1" s="36"/>
      <c r="I1" s="36" t="s">
        <v>192</v>
      </c>
      <c r="J1" s="36"/>
      <c r="K1" s="477" t="s">
        <v>193</v>
      </c>
      <c r="L1" s="477"/>
      <c r="M1" s="477"/>
      <c r="N1" s="477"/>
      <c r="O1" s="477"/>
      <c r="P1" s="477"/>
    </row>
    <row r="2" spans="1:25">
      <c r="A2" t="s">
        <v>402</v>
      </c>
      <c r="C2" t="s">
        <v>150</v>
      </c>
      <c r="E2" t="s">
        <v>153</v>
      </c>
      <c r="G2" t="s">
        <v>157</v>
      </c>
      <c r="I2" t="s">
        <v>452</v>
      </c>
      <c r="K2" s="476" t="s">
        <v>216</v>
      </c>
      <c r="L2" s="476"/>
      <c r="M2" s="476" t="s">
        <v>262</v>
      </c>
      <c r="N2" s="476"/>
      <c r="O2" s="476"/>
      <c r="P2" s="476"/>
      <c r="Q2" s="475" t="s">
        <v>322</v>
      </c>
      <c r="R2" s="475"/>
      <c r="S2" s="475" t="str">
        <f>K7</f>
        <v>J_cert</v>
      </c>
      <c r="T2" s="475"/>
      <c r="U2" s="475"/>
      <c r="V2" s="475" t="str">
        <f>K8</f>
        <v>BJT</v>
      </c>
      <c r="W2" s="475"/>
      <c r="X2" s="475"/>
      <c r="Y2" s="475"/>
    </row>
    <row r="3" spans="1:25">
      <c r="A3" t="s">
        <v>403</v>
      </c>
      <c r="C3" t="s">
        <v>379</v>
      </c>
      <c r="E3" t="s">
        <v>154</v>
      </c>
      <c r="G3" t="s">
        <v>158</v>
      </c>
      <c r="I3" t="s">
        <v>453</v>
      </c>
      <c r="K3" s="46" t="s">
        <v>226</v>
      </c>
      <c r="L3" s="47" t="s">
        <v>290</v>
      </c>
      <c r="M3" s="47" t="s">
        <v>291</v>
      </c>
      <c r="N3" s="47" t="s">
        <v>292</v>
      </c>
      <c r="O3" s="47" t="s">
        <v>293</v>
      </c>
      <c r="P3" s="47" t="s">
        <v>294</v>
      </c>
      <c r="Q3" s="44" t="s">
        <v>235</v>
      </c>
      <c r="R3" s="44" t="s">
        <v>234</v>
      </c>
      <c r="S3" s="44" t="s">
        <v>238</v>
      </c>
      <c r="T3" s="44" t="s">
        <v>239</v>
      </c>
      <c r="U3" s="44" t="s">
        <v>244</v>
      </c>
      <c r="V3" s="44" t="s">
        <v>247</v>
      </c>
      <c r="W3" s="44" t="s">
        <v>248</v>
      </c>
      <c r="X3" s="44" t="s">
        <v>249</v>
      </c>
      <c r="Y3" s="44" t="s">
        <v>240</v>
      </c>
    </row>
    <row r="4" spans="1:25">
      <c r="C4" t="s">
        <v>149</v>
      </c>
      <c r="E4" t="s">
        <v>155</v>
      </c>
      <c r="G4" t="s">
        <v>159</v>
      </c>
      <c r="I4" t="s">
        <v>454</v>
      </c>
      <c r="K4" s="45" t="s">
        <v>227</v>
      </c>
      <c r="L4" s="45" t="s">
        <v>295</v>
      </c>
      <c r="M4" s="45" t="s">
        <v>296</v>
      </c>
      <c r="N4" s="45" t="s">
        <v>225</v>
      </c>
      <c r="O4" s="45" t="s">
        <v>297</v>
      </c>
      <c r="P4" s="45" t="s">
        <v>298</v>
      </c>
      <c r="Q4" s="45" t="s">
        <v>269</v>
      </c>
      <c r="R4" s="45" t="s">
        <v>224</v>
      </c>
      <c r="S4" s="45">
        <v>80</v>
      </c>
      <c r="T4" s="45" t="s">
        <v>242</v>
      </c>
      <c r="U4" s="45" t="s">
        <v>224</v>
      </c>
      <c r="V4" s="1" t="s">
        <v>260</v>
      </c>
      <c r="W4" s="45" t="s">
        <v>268</v>
      </c>
      <c r="X4" s="45" t="s">
        <v>251</v>
      </c>
      <c r="Y4" s="45" t="s">
        <v>233</v>
      </c>
    </row>
    <row r="5" spans="1:25">
      <c r="C5" t="s">
        <v>151</v>
      </c>
      <c r="E5" t="s">
        <v>163</v>
      </c>
      <c r="G5" t="s">
        <v>160</v>
      </c>
      <c r="I5" t="s">
        <v>455</v>
      </c>
      <c r="K5" s="45" t="s">
        <v>228</v>
      </c>
      <c r="L5" s="45" t="s">
        <v>299</v>
      </c>
      <c r="M5" s="45" t="s">
        <v>300</v>
      </c>
      <c r="N5" s="45" t="s">
        <v>301</v>
      </c>
      <c r="O5" s="45" t="s">
        <v>302</v>
      </c>
      <c r="P5" s="45" t="s">
        <v>303</v>
      </c>
      <c r="Q5" s="45" t="s">
        <v>323</v>
      </c>
      <c r="R5" s="45" t="s">
        <v>223</v>
      </c>
      <c r="S5" s="45">
        <v>60</v>
      </c>
      <c r="T5" s="45" t="s">
        <v>241</v>
      </c>
      <c r="U5" s="45" t="s">
        <v>291</v>
      </c>
      <c r="V5" s="1" t="s">
        <v>258</v>
      </c>
      <c r="W5" s="45" t="s">
        <v>263</v>
      </c>
      <c r="X5" s="45" t="s">
        <v>253</v>
      </c>
      <c r="Y5" s="45" t="s">
        <v>221</v>
      </c>
    </row>
    <row r="6" spans="1:25">
      <c r="A6" t="s">
        <v>404</v>
      </c>
      <c r="G6" t="s">
        <v>161</v>
      </c>
      <c r="I6" t="s">
        <v>456</v>
      </c>
      <c r="K6" s="45" t="s">
        <v>324</v>
      </c>
      <c r="L6" s="45" t="s">
        <v>245</v>
      </c>
      <c r="M6" s="42">
        <v>990</v>
      </c>
      <c r="N6" s="42"/>
      <c r="O6" s="42"/>
      <c r="P6" s="42">
        <v>0</v>
      </c>
      <c r="Q6" s="45" t="s">
        <v>326</v>
      </c>
      <c r="R6" s="45" t="s">
        <v>222</v>
      </c>
      <c r="S6" s="45">
        <v>50</v>
      </c>
      <c r="T6" s="45" t="s">
        <v>237</v>
      </c>
      <c r="U6" s="45" t="s">
        <v>292</v>
      </c>
      <c r="V6" s="1" t="s">
        <v>256</v>
      </c>
      <c r="W6" s="45" t="s">
        <v>264</v>
      </c>
      <c r="X6" s="45" t="s">
        <v>255</v>
      </c>
      <c r="Y6" s="45" t="s">
        <v>222</v>
      </c>
    </row>
    <row r="7" spans="1:25">
      <c r="A7" t="s">
        <v>405</v>
      </c>
      <c r="G7" t="s">
        <v>162</v>
      </c>
      <c r="I7" t="s">
        <v>457</v>
      </c>
      <c r="K7" s="45" t="s">
        <v>304</v>
      </c>
      <c r="L7" s="45" t="s">
        <v>217</v>
      </c>
      <c r="M7" s="43"/>
      <c r="N7" s="43"/>
      <c r="O7" s="43"/>
      <c r="P7" s="43"/>
      <c r="Q7" s="45" t="s">
        <v>327</v>
      </c>
      <c r="R7" s="45" t="s">
        <v>221</v>
      </c>
      <c r="S7" s="45">
        <v>40</v>
      </c>
      <c r="T7" s="45" t="s">
        <v>236</v>
      </c>
      <c r="U7" s="45" t="s">
        <v>221</v>
      </c>
      <c r="V7" s="1" t="s">
        <v>254</v>
      </c>
      <c r="W7" s="45" t="s">
        <v>265</v>
      </c>
      <c r="X7" s="45" t="s">
        <v>257</v>
      </c>
      <c r="Y7" s="45" t="s">
        <v>223</v>
      </c>
    </row>
    <row r="8" spans="1:25">
      <c r="C8" t="s">
        <v>426</v>
      </c>
      <c r="G8" t="s">
        <v>163</v>
      </c>
      <c r="I8" t="s">
        <v>458</v>
      </c>
      <c r="K8" s="45" t="s">
        <v>229</v>
      </c>
      <c r="L8" s="45" t="s">
        <v>246</v>
      </c>
      <c r="M8" s="43"/>
      <c r="N8" s="43"/>
      <c r="O8" s="43"/>
      <c r="P8" s="43"/>
      <c r="Q8" s="45" t="s">
        <v>328</v>
      </c>
      <c r="R8" s="45" t="s">
        <v>233</v>
      </c>
      <c r="S8" s="45">
        <v>0</v>
      </c>
      <c r="T8" s="42" t="s">
        <v>305</v>
      </c>
      <c r="U8" s="45" t="s">
        <v>233</v>
      </c>
      <c r="V8" s="1" t="s">
        <v>252</v>
      </c>
      <c r="W8" s="45" t="s">
        <v>266</v>
      </c>
      <c r="X8" s="45" t="s">
        <v>259</v>
      </c>
      <c r="Y8" s="45" t="s">
        <v>224</v>
      </c>
    </row>
    <row r="9" spans="1:25">
      <c r="C9" t="s">
        <v>427</v>
      </c>
      <c r="I9" t="s">
        <v>459</v>
      </c>
      <c r="K9" s="45" t="s">
        <v>230</v>
      </c>
      <c r="L9" s="45" t="s">
        <v>218</v>
      </c>
      <c r="M9" s="43"/>
      <c r="N9" s="43"/>
      <c r="O9" s="43"/>
      <c r="P9" s="43"/>
      <c r="Q9" s="50" t="s">
        <v>329</v>
      </c>
      <c r="S9" s="43"/>
      <c r="T9" s="42" t="s">
        <v>306</v>
      </c>
      <c r="V9" s="1" t="s">
        <v>250</v>
      </c>
      <c r="W9" s="45" t="s">
        <v>267</v>
      </c>
      <c r="X9" s="45" t="s">
        <v>261</v>
      </c>
      <c r="Y9" s="45" t="s">
        <v>243</v>
      </c>
    </row>
    <row r="10" spans="1:25">
      <c r="K10" s="45" t="s">
        <v>231</v>
      </c>
      <c r="L10" s="45" t="s">
        <v>219</v>
      </c>
    </row>
    <row r="11" spans="1:25">
      <c r="K11" s="45" t="s">
        <v>232</v>
      </c>
      <c r="L11" s="45" t="s">
        <v>220</v>
      </c>
      <c r="N11" s="477" t="str">
        <f>K10</f>
        <v>J.TEST</v>
      </c>
      <c r="O11" s="477"/>
      <c r="Q11" s="36" t="str">
        <f>K9</f>
        <v>TOPJ</v>
      </c>
      <c r="R11" s="36" t="str">
        <f>K11</f>
        <v>STBJ</v>
      </c>
    </row>
    <row r="12" spans="1:25">
      <c r="K12" s="50" t="s">
        <v>325</v>
      </c>
      <c r="N12" t="s">
        <v>278</v>
      </c>
      <c r="O12" t="s">
        <v>279</v>
      </c>
      <c r="Q12" s="1" t="s">
        <v>284</v>
      </c>
      <c r="R12" s="1" t="s">
        <v>285</v>
      </c>
    </row>
    <row r="13" spans="1:25">
      <c r="C13" s="36" t="s">
        <v>167</v>
      </c>
      <c r="D13" s="36"/>
      <c r="E13" s="36" t="s">
        <v>179</v>
      </c>
      <c r="F13" s="36"/>
      <c r="G13" s="36" t="s">
        <v>190</v>
      </c>
      <c r="K13" s="10"/>
      <c r="N13" t="s">
        <v>276</v>
      </c>
      <c r="O13" t="s">
        <v>277</v>
      </c>
      <c r="Q13" s="1" t="s">
        <v>283</v>
      </c>
      <c r="R13" s="1" t="s">
        <v>286</v>
      </c>
      <c r="T13" s="48"/>
    </row>
    <row r="14" spans="1:25">
      <c r="A14" t="s">
        <v>166</v>
      </c>
      <c r="C14" t="s">
        <v>168</v>
      </c>
      <c r="E14" t="s">
        <v>180</v>
      </c>
      <c r="G14" t="s">
        <v>185</v>
      </c>
      <c r="N14" t="s">
        <v>274</v>
      </c>
      <c r="O14" t="s">
        <v>275</v>
      </c>
      <c r="Q14" s="1" t="s">
        <v>282</v>
      </c>
      <c r="R14" s="1" t="s">
        <v>287</v>
      </c>
      <c r="T14" s="48"/>
    </row>
    <row r="15" spans="1:25">
      <c r="A15" t="s">
        <v>165</v>
      </c>
      <c r="C15" t="s">
        <v>169</v>
      </c>
      <c r="E15" t="s">
        <v>181</v>
      </c>
      <c r="G15" t="s">
        <v>186</v>
      </c>
      <c r="N15" t="s">
        <v>272</v>
      </c>
      <c r="O15" t="s">
        <v>273</v>
      </c>
      <c r="Q15" s="1" t="s">
        <v>281</v>
      </c>
      <c r="R15" s="1" t="s">
        <v>288</v>
      </c>
      <c r="T15" s="48"/>
    </row>
    <row r="16" spans="1:25">
      <c r="C16" t="s">
        <v>194</v>
      </c>
      <c r="E16" t="s">
        <v>182</v>
      </c>
      <c r="G16" t="s">
        <v>188</v>
      </c>
      <c r="N16" t="s">
        <v>270</v>
      </c>
      <c r="O16" t="s">
        <v>271</v>
      </c>
      <c r="Q16" s="1" t="s">
        <v>280</v>
      </c>
      <c r="R16" s="1" t="s">
        <v>289</v>
      </c>
      <c r="T16" s="48"/>
    </row>
    <row r="17" spans="1:20">
      <c r="C17" t="s">
        <v>170</v>
      </c>
      <c r="E17" t="s">
        <v>183</v>
      </c>
      <c r="G17" t="s">
        <v>187</v>
      </c>
      <c r="Q17" s="1" t="s">
        <v>307</v>
      </c>
      <c r="R17" s="1"/>
      <c r="T17" s="48"/>
    </row>
    <row r="18" spans="1:20">
      <c r="A18" s="34" t="s">
        <v>200</v>
      </c>
      <c r="C18" t="s">
        <v>171</v>
      </c>
      <c r="E18" t="s">
        <v>184</v>
      </c>
      <c r="G18" t="s">
        <v>189</v>
      </c>
      <c r="T18" s="48"/>
    </row>
    <row r="19" spans="1:20" ht="18.75" customHeight="1">
      <c r="A19" t="s">
        <v>196</v>
      </c>
      <c r="C19" t="s">
        <v>172</v>
      </c>
      <c r="E19" t="s">
        <v>163</v>
      </c>
      <c r="G19" t="s">
        <v>386</v>
      </c>
      <c r="J19">
        <v>1</v>
      </c>
      <c r="K19" s="52" t="s">
        <v>330</v>
      </c>
      <c r="L19" s="51"/>
      <c r="M19" s="478" t="s">
        <v>385</v>
      </c>
      <c r="N19" s="478"/>
      <c r="O19" s="478"/>
      <c r="P19" s="478"/>
      <c r="Q19" s="51"/>
    </row>
    <row r="20" spans="1:20" ht="18.75" customHeight="1">
      <c r="A20" t="s">
        <v>197</v>
      </c>
      <c r="C20" t="s">
        <v>173</v>
      </c>
      <c r="J20">
        <v>2</v>
      </c>
      <c r="K20" s="52" t="s">
        <v>331</v>
      </c>
      <c r="L20" s="51"/>
      <c r="M20" s="478" t="s">
        <v>387</v>
      </c>
      <c r="N20" s="478"/>
      <c r="O20" s="51"/>
      <c r="P20" s="51"/>
      <c r="Q20" s="51"/>
    </row>
    <row r="21" spans="1:20" ht="37.5" customHeight="1">
      <c r="A21" t="s">
        <v>198</v>
      </c>
      <c r="C21" t="s">
        <v>195</v>
      </c>
      <c r="E21" s="36" t="s">
        <v>201</v>
      </c>
      <c r="G21" s="36" t="s">
        <v>202</v>
      </c>
      <c r="I21" s="36" t="s">
        <v>209</v>
      </c>
      <c r="J21">
        <v>3</v>
      </c>
      <c r="K21" s="52" t="s">
        <v>332</v>
      </c>
      <c r="L21" s="51"/>
      <c r="M21" s="478" t="s">
        <v>191</v>
      </c>
      <c r="N21" s="478"/>
      <c r="O21" s="51"/>
      <c r="P21" s="51"/>
      <c r="Q21" s="51"/>
    </row>
    <row r="22" spans="1:20">
      <c r="A22" t="s">
        <v>199</v>
      </c>
      <c r="C22" t="s">
        <v>174</v>
      </c>
      <c r="E22" s="37">
        <v>1</v>
      </c>
      <c r="G22" s="38">
        <v>780000</v>
      </c>
      <c r="I22" s="41" t="s">
        <v>210</v>
      </c>
      <c r="J22">
        <v>4</v>
      </c>
      <c r="K22" s="52" t="s">
        <v>333</v>
      </c>
      <c r="L22" s="51"/>
      <c r="M22" s="51"/>
      <c r="N22" s="51"/>
      <c r="O22" s="51"/>
      <c r="P22" s="51"/>
      <c r="Q22" s="51"/>
    </row>
    <row r="23" spans="1:20" ht="33">
      <c r="A23" t="s">
        <v>381</v>
      </c>
      <c r="C23" t="s">
        <v>175</v>
      </c>
      <c r="G23" s="38">
        <v>585000</v>
      </c>
      <c r="I23" s="41" t="s">
        <v>212</v>
      </c>
      <c r="J23">
        <v>5</v>
      </c>
      <c r="K23" s="52" t="s">
        <v>334</v>
      </c>
      <c r="L23" s="51"/>
      <c r="M23" s="51"/>
      <c r="N23" s="51"/>
      <c r="O23" s="51"/>
      <c r="P23" s="51"/>
      <c r="Q23" s="51"/>
    </row>
    <row r="24" spans="1:20" ht="33">
      <c r="C24" t="s">
        <v>176</v>
      </c>
      <c r="E24" s="36" t="s">
        <v>203</v>
      </c>
      <c r="G24" s="38">
        <v>390000</v>
      </c>
      <c r="I24" s="41" t="s">
        <v>211</v>
      </c>
      <c r="J24">
        <v>6</v>
      </c>
      <c r="K24" s="52" t="s">
        <v>335</v>
      </c>
      <c r="L24" s="51"/>
      <c r="M24" s="51"/>
      <c r="N24" s="51"/>
      <c r="O24" s="51"/>
      <c r="P24" s="51"/>
      <c r="Q24" s="51"/>
    </row>
    <row r="25" spans="1:20" ht="33">
      <c r="C25" t="s">
        <v>177</v>
      </c>
      <c r="E25" s="39">
        <v>50000</v>
      </c>
      <c r="G25" s="38">
        <v>195000</v>
      </c>
      <c r="I25" s="41" t="s">
        <v>213</v>
      </c>
      <c r="J25">
        <v>7</v>
      </c>
      <c r="K25" s="52" t="s">
        <v>336</v>
      </c>
      <c r="L25" s="51"/>
      <c r="M25" s="51"/>
      <c r="N25" s="51"/>
      <c r="O25" s="51"/>
      <c r="P25" s="51"/>
      <c r="Q25" s="51"/>
    </row>
    <row r="26" spans="1:20">
      <c r="C26" t="s">
        <v>178</v>
      </c>
      <c r="E26" s="39">
        <f>E25+5000</f>
        <v>55000</v>
      </c>
      <c r="I26" s="41" t="s">
        <v>214</v>
      </c>
      <c r="J26">
        <v>8</v>
      </c>
      <c r="K26" s="52" t="s">
        <v>337</v>
      </c>
      <c r="L26" s="51"/>
      <c r="M26" s="51"/>
      <c r="N26" s="51"/>
      <c r="O26" s="51"/>
      <c r="P26" s="51"/>
      <c r="Q26" s="51"/>
    </row>
    <row r="27" spans="1:20" ht="33">
      <c r="E27" s="39">
        <f t="shared" ref="E27:E35" si="0">E26+5000</f>
        <v>60000</v>
      </c>
      <c r="G27" s="34" t="s">
        <v>204</v>
      </c>
      <c r="J27">
        <v>9</v>
      </c>
      <c r="K27" s="52" t="s">
        <v>338</v>
      </c>
      <c r="L27" s="51"/>
      <c r="M27" s="51"/>
      <c r="N27" s="51"/>
      <c r="O27" s="51"/>
      <c r="P27" s="51"/>
      <c r="Q27" s="51"/>
    </row>
    <row r="28" spans="1:20" ht="49.5">
      <c r="A28" s="36" t="s">
        <v>308</v>
      </c>
      <c r="C28" t="s">
        <v>340</v>
      </c>
      <c r="E28" s="39">
        <f t="shared" si="0"/>
        <v>65000</v>
      </c>
      <c r="G28" s="10" t="s">
        <v>205</v>
      </c>
      <c r="I28" s="41"/>
      <c r="J28">
        <v>10</v>
      </c>
      <c r="K28" s="52" t="s">
        <v>339</v>
      </c>
      <c r="L28" s="51"/>
      <c r="M28" s="51"/>
      <c r="N28" s="51"/>
      <c r="O28" s="51"/>
      <c r="P28" s="51"/>
      <c r="Q28" s="51"/>
    </row>
    <row r="29" spans="1:20">
      <c r="A29" t="s">
        <v>309</v>
      </c>
      <c r="C29" t="s">
        <v>350</v>
      </c>
      <c r="E29" s="39">
        <f t="shared" si="0"/>
        <v>70000</v>
      </c>
      <c r="G29" t="s">
        <v>206</v>
      </c>
      <c r="I29" s="41"/>
    </row>
    <row r="30" spans="1:20">
      <c r="A30" t="s">
        <v>310</v>
      </c>
      <c r="C30" t="s">
        <v>341</v>
      </c>
      <c r="E30" s="39">
        <f t="shared" si="0"/>
        <v>75000</v>
      </c>
      <c r="G30" t="s">
        <v>178</v>
      </c>
      <c r="I30" s="41"/>
    </row>
    <row r="31" spans="1:20">
      <c r="A31" t="s">
        <v>311</v>
      </c>
      <c r="C31" t="s">
        <v>342</v>
      </c>
      <c r="E31" s="39">
        <f t="shared" si="0"/>
        <v>80000</v>
      </c>
    </row>
    <row r="32" spans="1:20">
      <c r="A32" t="s">
        <v>312</v>
      </c>
      <c r="C32" t="s">
        <v>343</v>
      </c>
      <c r="E32" s="39">
        <f>E31+5000</f>
        <v>85000</v>
      </c>
    </row>
    <row r="33" spans="1:5">
      <c r="A33" t="s">
        <v>313</v>
      </c>
      <c r="C33" t="s">
        <v>344</v>
      </c>
      <c r="E33" s="39">
        <f t="shared" si="0"/>
        <v>90000</v>
      </c>
    </row>
    <row r="34" spans="1:5">
      <c r="A34" t="s">
        <v>314</v>
      </c>
      <c r="C34" t="s">
        <v>345</v>
      </c>
      <c r="E34" s="39">
        <f t="shared" si="0"/>
        <v>95000</v>
      </c>
    </row>
    <row r="35" spans="1:5">
      <c r="A35" t="s">
        <v>315</v>
      </c>
      <c r="C35" t="s">
        <v>346</v>
      </c>
      <c r="E35" s="39">
        <f t="shared" si="0"/>
        <v>100000</v>
      </c>
    </row>
    <row r="36" spans="1:5">
      <c r="A36" t="s">
        <v>316</v>
      </c>
      <c r="C36" t="s">
        <v>347</v>
      </c>
    </row>
    <row r="37" spans="1:5">
      <c r="A37" t="s">
        <v>317</v>
      </c>
      <c r="C37" t="s">
        <v>348</v>
      </c>
    </row>
    <row r="38" spans="1:5">
      <c r="A38" t="s">
        <v>318</v>
      </c>
      <c r="C38" t="s">
        <v>349</v>
      </c>
    </row>
    <row r="39" spans="1:5">
      <c r="A39" t="s">
        <v>319</v>
      </c>
      <c r="C39" t="s">
        <v>178</v>
      </c>
    </row>
    <row r="40" spans="1:5">
      <c r="A40" t="s">
        <v>320</v>
      </c>
    </row>
  </sheetData>
  <mergeCells count="10">
    <mergeCell ref="M21:N21"/>
    <mergeCell ref="K1:P1"/>
    <mergeCell ref="Q2:R2"/>
    <mergeCell ref="S2:U2"/>
    <mergeCell ref="M19:P19"/>
    <mergeCell ref="V2:Y2"/>
    <mergeCell ref="M2:P2"/>
    <mergeCell ref="K2:L2"/>
    <mergeCell ref="N11:O11"/>
    <mergeCell ref="M20:N20"/>
  </mergeCells>
  <phoneticPr fontId="5"/>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BA2AF6-6EE2-44CF-A8D7-6A01C7CE8E6A}">
  <sheetPr codeName="Sheet4">
    <tabColor theme="5"/>
  </sheetPr>
  <dimension ref="A1:N85"/>
  <sheetViews>
    <sheetView view="pageBreakPreview" zoomScaleNormal="100" zoomScaleSheetLayoutView="100" workbookViewId="0">
      <selection activeCell="C5" sqref="C5:F6"/>
    </sheetView>
  </sheetViews>
  <sheetFormatPr defaultColWidth="9" defaultRowHeight="18.75"/>
  <cols>
    <col min="2" max="2" width="9.125" customWidth="1"/>
    <col min="4" max="4" width="5.25" customWidth="1"/>
    <col min="5" max="6" width="7.125" customWidth="1"/>
    <col min="7" max="7" width="12.375" customWidth="1"/>
    <col min="8" max="8" width="8.875" customWidth="1"/>
    <col min="9" max="9" width="10.375" customWidth="1"/>
    <col min="10" max="10" width="6.25" customWidth="1"/>
    <col min="11" max="11" width="4.125" customWidth="1"/>
    <col min="12" max="12" width="9.25" customWidth="1"/>
    <col min="13" max="13" width="3.5" customWidth="1"/>
    <col min="14" max="14" width="16" customWidth="1"/>
  </cols>
  <sheetData>
    <row r="1" spans="1:14" ht="13.5" customHeight="1">
      <c r="A1" s="501" t="s">
        <v>371</v>
      </c>
      <c r="B1" s="501"/>
      <c r="C1" s="501"/>
      <c r="D1" s="501"/>
      <c r="E1" s="501"/>
      <c r="F1" s="501"/>
      <c r="G1" s="501"/>
      <c r="H1" s="501"/>
      <c r="I1" s="501"/>
      <c r="J1" s="501"/>
      <c r="K1" s="501"/>
      <c r="L1" s="501"/>
      <c r="M1" s="501"/>
      <c r="N1" s="17"/>
    </row>
    <row r="2" spans="1:14" ht="13.5" customHeight="1">
      <c r="A2" s="501"/>
      <c r="B2" s="501"/>
      <c r="C2" s="501"/>
      <c r="D2" s="501"/>
      <c r="E2" s="501"/>
      <c r="F2" s="501"/>
      <c r="G2" s="501"/>
      <c r="H2" s="501"/>
      <c r="I2" s="501"/>
      <c r="J2" s="501"/>
      <c r="K2" s="501"/>
      <c r="L2" s="501"/>
      <c r="M2" s="501"/>
      <c r="N2" s="17"/>
    </row>
    <row r="3" spans="1:14" ht="13.5" customHeight="1">
      <c r="A3" s="501"/>
      <c r="B3" s="501"/>
      <c r="C3" s="501"/>
      <c r="D3" s="501"/>
      <c r="E3" s="501"/>
      <c r="F3" s="501"/>
      <c r="G3" s="501"/>
      <c r="H3" s="501"/>
      <c r="I3" s="501"/>
      <c r="J3" s="501"/>
      <c r="K3" s="501"/>
      <c r="L3" s="501"/>
      <c r="M3" s="501"/>
      <c r="N3" s="17"/>
    </row>
    <row r="4" spans="1:14" ht="9.75" customHeight="1">
      <c r="A4" s="501"/>
      <c r="B4" s="501"/>
      <c r="C4" s="501"/>
      <c r="D4" s="501"/>
      <c r="E4" s="501"/>
      <c r="F4" s="501"/>
      <c r="G4" s="501"/>
      <c r="H4" s="501"/>
      <c r="I4" s="501"/>
      <c r="J4" s="501"/>
      <c r="K4" s="501"/>
      <c r="L4" s="501"/>
      <c r="M4" s="501"/>
      <c r="N4" s="17"/>
    </row>
    <row r="5" spans="1:14" ht="12" customHeight="1">
      <c r="A5" s="237" t="s">
        <v>392</v>
      </c>
      <c r="B5" s="238"/>
      <c r="C5" s="502" t="str">
        <f>_xlfn.TEXTJOIN(" ", TRUE, '願書_1App.Form page_1'!C13:I13)</f>
        <v/>
      </c>
      <c r="D5" s="503"/>
      <c r="E5" s="503"/>
      <c r="F5" s="504"/>
      <c r="G5" s="508" t="s">
        <v>468</v>
      </c>
      <c r="H5" s="492" t="str">
        <f>IF('願書_1App.Form page_1'!G20="","",'願書_1App.Form page_1'!G20)</f>
        <v/>
      </c>
      <c r="I5" s="494"/>
      <c r="J5" s="234" t="s">
        <v>479</v>
      </c>
      <c r="K5" s="509" t="str">
        <f>_xlfn.TEXTJOIN(" ", TRUE, '願書_1App.Form page_1'!F18:F18)</f>
        <v/>
      </c>
      <c r="L5" s="493"/>
      <c r="M5" s="494"/>
    </row>
    <row r="6" spans="1:14" ht="12" customHeight="1">
      <c r="A6" s="241"/>
      <c r="B6" s="242"/>
      <c r="C6" s="505"/>
      <c r="D6" s="506"/>
      <c r="E6" s="506"/>
      <c r="F6" s="507"/>
      <c r="G6" s="309"/>
      <c r="H6" s="498"/>
      <c r="I6" s="500"/>
      <c r="J6" s="234"/>
      <c r="K6" s="498"/>
      <c r="L6" s="499"/>
      <c r="M6" s="500"/>
    </row>
    <row r="7" spans="1:14" ht="12" customHeight="1">
      <c r="A7" s="234" t="s">
        <v>45</v>
      </c>
      <c r="B7" s="300"/>
      <c r="C7" s="479" t="str">
        <f>IF('願書_1App.Form page_1'!C18="","",'願書_1App.Form page_1'!C18)</f>
        <v/>
      </c>
      <c r="D7" s="480"/>
      <c r="E7" s="480"/>
      <c r="F7" s="481"/>
      <c r="G7" s="485" t="s">
        <v>46</v>
      </c>
      <c r="H7" s="486" t="str">
        <f>IF(COUNTA('願書_1App.Form page_1'!C20:D20)=0,"",_xlfn.TEXTJOIN(" ",TRUE,'願書_1App.Form page_1'!C20:D20))</f>
        <v/>
      </c>
      <c r="I7" s="487"/>
      <c r="J7" s="487"/>
      <c r="K7" s="487"/>
      <c r="L7" s="487"/>
      <c r="M7" s="488"/>
    </row>
    <row r="8" spans="1:14" ht="12" customHeight="1">
      <c r="A8" s="300"/>
      <c r="B8" s="300"/>
      <c r="C8" s="482"/>
      <c r="D8" s="483"/>
      <c r="E8" s="483"/>
      <c r="F8" s="484"/>
      <c r="G8" s="300"/>
      <c r="H8" s="489"/>
      <c r="I8" s="490"/>
      <c r="J8" s="490"/>
      <c r="K8" s="490"/>
      <c r="L8" s="490"/>
      <c r="M8" s="491"/>
    </row>
    <row r="9" spans="1:14" ht="10.15" customHeight="1">
      <c r="A9" s="234" t="s">
        <v>393</v>
      </c>
      <c r="B9" s="300"/>
      <c r="C9" s="492" t="str">
        <f>_xlfn.TEXTJOIN("", TRUE, '願書_1App.Form page_1'!J20:K20)</f>
        <v/>
      </c>
      <c r="D9" s="493"/>
      <c r="E9" s="493"/>
      <c r="F9" s="494"/>
      <c r="G9" s="234" t="s">
        <v>469</v>
      </c>
      <c r="H9" s="492" t="str">
        <f>IF(COUNTA('願書_1App.Form page_1'!C23:F24)=0,"",_xlfn.TEXTJOIN(" ",TRUE,'願書_1App.Form page_1'!C23:F24))</f>
        <v/>
      </c>
      <c r="I9" s="493"/>
      <c r="J9" s="493"/>
      <c r="K9" s="493"/>
      <c r="L9" s="493"/>
      <c r="M9" s="494"/>
    </row>
    <row r="10" spans="1:14" ht="9.75" customHeight="1">
      <c r="A10" s="300"/>
      <c r="B10" s="300"/>
      <c r="C10" s="495"/>
      <c r="D10" s="496"/>
      <c r="E10" s="496"/>
      <c r="F10" s="497"/>
      <c r="G10" s="300"/>
      <c r="H10" s="495"/>
      <c r="I10" s="496"/>
      <c r="J10" s="496"/>
      <c r="K10" s="496"/>
      <c r="L10" s="496"/>
      <c r="M10" s="497"/>
    </row>
    <row r="11" spans="1:14" ht="9.75" customHeight="1">
      <c r="A11" s="300"/>
      <c r="B11" s="300"/>
      <c r="C11" s="498"/>
      <c r="D11" s="499"/>
      <c r="E11" s="499"/>
      <c r="F11" s="500"/>
      <c r="G11" s="300"/>
      <c r="H11" s="498"/>
      <c r="I11" s="499"/>
      <c r="J11" s="499"/>
      <c r="K11" s="499"/>
      <c r="L11" s="499"/>
      <c r="M11" s="500"/>
    </row>
    <row r="12" spans="1:14" ht="6" customHeight="1">
      <c r="A12" s="243"/>
      <c r="B12" s="244"/>
      <c r="C12" s="244"/>
      <c r="D12" s="244"/>
      <c r="E12" s="244"/>
      <c r="F12" s="244"/>
      <c r="G12" s="244"/>
      <c r="H12" s="244"/>
      <c r="I12" s="244"/>
      <c r="J12" s="244"/>
      <c r="K12" s="244"/>
      <c r="L12" s="244"/>
      <c r="M12" s="245"/>
    </row>
    <row r="13" spans="1:14" ht="14.25" customHeight="1">
      <c r="A13" s="234" t="s">
        <v>470</v>
      </c>
      <c r="B13" s="300"/>
      <c r="C13" s="234" t="s">
        <v>47</v>
      </c>
      <c r="D13" s="234"/>
      <c r="E13" s="300"/>
      <c r="F13" s="300"/>
      <c r="G13" s="234" t="s">
        <v>48</v>
      </c>
      <c r="H13" s="234" t="s">
        <v>49</v>
      </c>
      <c r="I13" s="300"/>
      <c r="J13" s="234" t="s">
        <v>50</v>
      </c>
      <c r="K13" s="300"/>
      <c r="L13" s="300"/>
      <c r="M13" s="300"/>
    </row>
    <row r="14" spans="1:14" ht="14.25" customHeight="1">
      <c r="A14" s="300"/>
      <c r="B14" s="300"/>
      <c r="C14" s="300"/>
      <c r="D14" s="300"/>
      <c r="E14" s="300"/>
      <c r="F14" s="300"/>
      <c r="G14" s="300"/>
      <c r="H14" s="300"/>
      <c r="I14" s="300"/>
      <c r="J14" s="300"/>
      <c r="K14" s="300"/>
      <c r="L14" s="300"/>
      <c r="M14" s="300"/>
    </row>
    <row r="15" spans="1:14" ht="11.1" customHeight="1">
      <c r="A15" s="510" t="s">
        <v>51</v>
      </c>
      <c r="B15" s="510"/>
      <c r="C15" s="288"/>
      <c r="D15" s="288"/>
      <c r="E15" s="288"/>
      <c r="F15" s="288"/>
      <c r="G15" s="511"/>
      <c r="H15" s="288"/>
      <c r="I15" s="288"/>
      <c r="J15" s="512"/>
      <c r="K15" s="512"/>
      <c r="L15" s="512"/>
      <c r="M15" s="512"/>
    </row>
    <row r="16" spans="1:14" ht="11.1" customHeight="1">
      <c r="A16" s="510"/>
      <c r="B16" s="510"/>
      <c r="C16" s="288"/>
      <c r="D16" s="288"/>
      <c r="E16" s="288"/>
      <c r="F16" s="288"/>
      <c r="G16" s="511"/>
      <c r="H16" s="288"/>
      <c r="I16" s="288"/>
      <c r="J16" s="512"/>
      <c r="K16" s="512"/>
      <c r="L16" s="512"/>
      <c r="M16" s="512"/>
    </row>
    <row r="17" spans="1:14" ht="11.1" customHeight="1">
      <c r="A17" s="510" t="s">
        <v>52</v>
      </c>
      <c r="B17" s="510"/>
      <c r="C17" s="288"/>
      <c r="D17" s="288"/>
      <c r="E17" s="288"/>
      <c r="F17" s="288"/>
      <c r="G17" s="511"/>
      <c r="H17" s="288"/>
      <c r="I17" s="288"/>
      <c r="J17" s="512"/>
      <c r="K17" s="512"/>
      <c r="L17" s="512"/>
      <c r="M17" s="512"/>
    </row>
    <row r="18" spans="1:14" ht="11.1" customHeight="1">
      <c r="A18" s="510"/>
      <c r="B18" s="510"/>
      <c r="C18" s="288"/>
      <c r="D18" s="288"/>
      <c r="E18" s="288"/>
      <c r="F18" s="288"/>
      <c r="G18" s="511"/>
      <c r="H18" s="288"/>
      <c r="I18" s="288"/>
      <c r="J18" s="512"/>
      <c r="K18" s="512"/>
      <c r="L18" s="512"/>
      <c r="M18" s="512"/>
    </row>
    <row r="19" spans="1:14" ht="11.1" customHeight="1">
      <c r="A19" s="513" t="s">
        <v>504</v>
      </c>
      <c r="B19" s="513"/>
      <c r="C19" s="288"/>
      <c r="D19" s="288"/>
      <c r="E19" s="288"/>
      <c r="F19" s="288"/>
      <c r="G19" s="511"/>
      <c r="H19" s="288"/>
      <c r="I19" s="288"/>
      <c r="J19" s="512"/>
      <c r="K19" s="512"/>
      <c r="L19" s="512"/>
      <c r="M19" s="512"/>
    </row>
    <row r="20" spans="1:14" ht="11.1" customHeight="1">
      <c r="A20" s="513"/>
      <c r="B20" s="513"/>
      <c r="C20" s="288"/>
      <c r="D20" s="288"/>
      <c r="E20" s="288"/>
      <c r="F20" s="288"/>
      <c r="G20" s="511"/>
      <c r="H20" s="288"/>
      <c r="I20" s="288"/>
      <c r="J20" s="512"/>
      <c r="K20" s="512"/>
      <c r="L20" s="512"/>
      <c r="M20" s="512"/>
    </row>
    <row r="21" spans="1:14" ht="11.1" customHeight="1">
      <c r="A21" s="513" t="s">
        <v>504</v>
      </c>
      <c r="B21" s="513"/>
      <c r="C21" s="514"/>
      <c r="D21" s="514"/>
      <c r="E21" s="514"/>
      <c r="F21" s="514"/>
      <c r="G21" s="511"/>
      <c r="H21" s="288"/>
      <c r="I21" s="288"/>
      <c r="J21" s="512"/>
      <c r="K21" s="512"/>
      <c r="L21" s="512"/>
      <c r="M21" s="512"/>
    </row>
    <row r="22" spans="1:14" ht="11.1" customHeight="1">
      <c r="A22" s="513"/>
      <c r="B22" s="513"/>
      <c r="C22" s="514"/>
      <c r="D22" s="514"/>
      <c r="E22" s="514"/>
      <c r="F22" s="514"/>
      <c r="G22" s="511"/>
      <c r="H22" s="288"/>
      <c r="I22" s="288"/>
      <c r="J22" s="512"/>
      <c r="K22" s="512"/>
      <c r="L22" s="512"/>
      <c r="M22" s="512"/>
    </row>
    <row r="23" spans="1:14" ht="6" customHeight="1">
      <c r="A23" s="243"/>
      <c r="B23" s="244"/>
      <c r="C23" s="244"/>
      <c r="D23" s="244"/>
      <c r="E23" s="244"/>
      <c r="F23" s="244"/>
      <c r="G23" s="244"/>
      <c r="H23" s="244"/>
      <c r="I23" s="244"/>
      <c r="J23" s="244"/>
      <c r="K23" s="244"/>
      <c r="L23" s="244"/>
      <c r="M23" s="245"/>
    </row>
    <row r="24" spans="1:14" ht="15" customHeight="1">
      <c r="A24" s="309" t="s">
        <v>478</v>
      </c>
      <c r="B24" s="521"/>
      <c r="C24" s="234" t="s">
        <v>53</v>
      </c>
      <c r="D24" s="234"/>
      <c r="E24" s="300"/>
      <c r="F24" s="300"/>
      <c r="G24" s="234" t="s">
        <v>54</v>
      </c>
      <c r="H24" s="300"/>
      <c r="I24" s="300" t="s">
        <v>55</v>
      </c>
      <c r="J24" s="300"/>
      <c r="K24" s="300"/>
      <c r="L24" s="300"/>
      <c r="M24" s="300"/>
    </row>
    <row r="25" spans="1:14" ht="23.45" customHeight="1">
      <c r="A25" s="521"/>
      <c r="B25" s="521"/>
      <c r="C25" s="300"/>
      <c r="D25" s="300"/>
      <c r="E25" s="300"/>
      <c r="F25" s="300"/>
      <c r="G25" s="300"/>
      <c r="H25" s="300"/>
      <c r="I25" s="522" t="s">
        <v>56</v>
      </c>
      <c r="J25" s="522"/>
      <c r="K25" s="522" t="s">
        <v>57</v>
      </c>
      <c r="L25" s="522"/>
      <c r="M25" s="522"/>
      <c r="N25" s="13" t="s">
        <v>58</v>
      </c>
    </row>
    <row r="26" spans="1:14" ht="27.2" customHeight="1">
      <c r="A26" s="521"/>
      <c r="B26" s="521"/>
      <c r="C26" s="300"/>
      <c r="D26" s="300"/>
      <c r="E26" s="300"/>
      <c r="F26" s="300"/>
      <c r="G26" s="300"/>
      <c r="H26" s="300"/>
      <c r="I26" s="523"/>
      <c r="J26" s="523"/>
      <c r="K26" s="523"/>
      <c r="L26" s="523"/>
      <c r="M26" s="523"/>
      <c r="N26" s="13" t="s">
        <v>59</v>
      </c>
    </row>
    <row r="27" spans="1:14" ht="21" customHeight="1">
      <c r="A27" s="515"/>
      <c r="B27" s="515"/>
      <c r="C27" s="514"/>
      <c r="D27" s="514"/>
      <c r="E27" s="514"/>
      <c r="F27" s="514"/>
      <c r="G27" s="516"/>
      <c r="H27" s="517"/>
      <c r="I27" s="518"/>
      <c r="J27" s="519"/>
      <c r="K27" s="518"/>
      <c r="L27" s="519"/>
      <c r="M27" s="520"/>
      <c r="N27" s="27"/>
    </row>
    <row r="28" spans="1:14" ht="21" customHeight="1">
      <c r="A28" s="515"/>
      <c r="B28" s="515"/>
      <c r="C28" s="514"/>
      <c r="D28" s="514"/>
      <c r="E28" s="514"/>
      <c r="F28" s="514"/>
      <c r="G28" s="516"/>
      <c r="H28" s="517"/>
      <c r="I28" s="518"/>
      <c r="J28" s="519"/>
      <c r="K28" s="518"/>
      <c r="L28" s="519"/>
      <c r="M28" s="520"/>
      <c r="N28" s="27"/>
    </row>
    <row r="29" spans="1:14" ht="21" customHeight="1">
      <c r="A29" s="515"/>
      <c r="B29" s="515"/>
      <c r="C29" s="514"/>
      <c r="D29" s="514"/>
      <c r="E29" s="514"/>
      <c r="F29" s="514"/>
      <c r="G29" s="516"/>
      <c r="H29" s="517"/>
      <c r="I29" s="518"/>
      <c r="J29" s="519"/>
      <c r="K29" s="518"/>
      <c r="L29" s="519"/>
      <c r="M29" s="520"/>
      <c r="N29" s="27"/>
    </row>
    <row r="30" spans="1:14" ht="21" customHeight="1">
      <c r="A30" s="515"/>
      <c r="B30" s="515"/>
      <c r="C30" s="514"/>
      <c r="D30" s="514"/>
      <c r="E30" s="514"/>
      <c r="F30" s="514"/>
      <c r="G30" s="516"/>
      <c r="H30" s="517"/>
      <c r="I30" s="518"/>
      <c r="J30" s="519"/>
      <c r="K30" s="518"/>
      <c r="L30" s="519"/>
      <c r="M30" s="520"/>
      <c r="N30" s="27"/>
    </row>
    <row r="31" spans="1:14" ht="21" customHeight="1">
      <c r="A31" s="515"/>
      <c r="B31" s="515"/>
      <c r="C31" s="514"/>
      <c r="D31" s="514"/>
      <c r="E31" s="514"/>
      <c r="F31" s="514"/>
      <c r="G31" s="516"/>
      <c r="H31" s="517"/>
      <c r="I31" s="518"/>
      <c r="J31" s="519"/>
      <c r="K31" s="518"/>
      <c r="L31" s="519"/>
      <c r="M31" s="520"/>
      <c r="N31" s="27"/>
    </row>
    <row r="32" spans="1:14" ht="6" customHeight="1">
      <c r="A32" s="524"/>
      <c r="B32" s="525"/>
      <c r="C32" s="525"/>
      <c r="D32" s="525"/>
      <c r="E32" s="525"/>
      <c r="F32" s="525"/>
      <c r="G32" s="525"/>
      <c r="H32" s="525"/>
      <c r="I32" s="525"/>
      <c r="J32" s="525"/>
      <c r="K32" s="525"/>
      <c r="L32" s="525"/>
      <c r="M32" s="526"/>
    </row>
    <row r="33" spans="1:14" ht="32.25" customHeight="1">
      <c r="A33" s="234" t="s">
        <v>475</v>
      </c>
      <c r="B33" s="300"/>
      <c r="C33" s="234" t="s">
        <v>60</v>
      </c>
      <c r="D33" s="234"/>
      <c r="E33" s="300"/>
      <c r="F33" s="300"/>
      <c r="G33" s="234" t="s">
        <v>54</v>
      </c>
      <c r="H33" s="300"/>
      <c r="I33" s="300" t="s">
        <v>61</v>
      </c>
      <c r="J33" s="300"/>
      <c r="K33" s="300"/>
      <c r="L33" s="300"/>
      <c r="M33" s="300"/>
    </row>
    <row r="34" spans="1:14" ht="38.25" customHeight="1">
      <c r="A34" s="300"/>
      <c r="B34" s="300"/>
      <c r="C34" s="300"/>
      <c r="D34" s="300"/>
      <c r="E34" s="300"/>
      <c r="F34" s="300"/>
      <c r="G34" s="300"/>
      <c r="H34" s="300"/>
      <c r="I34" s="527" t="s">
        <v>62</v>
      </c>
      <c r="J34" s="528"/>
      <c r="K34" s="529" t="s">
        <v>480</v>
      </c>
      <c r="L34" s="521"/>
      <c r="M34" s="521"/>
    </row>
    <row r="35" spans="1:14" ht="21.95" customHeight="1">
      <c r="A35" s="530" t="s">
        <v>63</v>
      </c>
      <c r="B35" s="531"/>
      <c r="C35" s="454"/>
      <c r="D35" s="455"/>
      <c r="E35" s="455"/>
      <c r="F35" s="456"/>
      <c r="G35" s="516"/>
      <c r="H35" s="517"/>
      <c r="I35" s="532"/>
      <c r="J35" s="532"/>
      <c r="K35" s="532"/>
      <c r="L35" s="532"/>
      <c r="M35" s="532"/>
      <c r="N35" s="3"/>
    </row>
    <row r="36" spans="1:14" ht="21.95" customHeight="1">
      <c r="A36" s="533" t="s">
        <v>64</v>
      </c>
      <c r="B36" s="533"/>
      <c r="C36" s="514"/>
      <c r="D36" s="514"/>
      <c r="E36" s="514"/>
      <c r="F36" s="514"/>
      <c r="G36" s="534"/>
      <c r="H36" s="534"/>
      <c r="I36" s="532"/>
      <c r="J36" s="532"/>
      <c r="K36" s="532"/>
      <c r="L36" s="532"/>
      <c r="M36" s="532"/>
    </row>
    <row r="37" spans="1:14" ht="6" customHeight="1">
      <c r="A37" s="551"/>
      <c r="B37" s="552"/>
      <c r="C37" s="552"/>
      <c r="D37" s="552"/>
      <c r="E37" s="552"/>
      <c r="F37" s="552"/>
      <c r="G37" s="552"/>
      <c r="H37" s="552"/>
      <c r="I37" s="552"/>
      <c r="J37" s="552"/>
      <c r="K37" s="552"/>
      <c r="L37" s="552"/>
      <c r="M37" s="553"/>
    </row>
    <row r="38" spans="1:14" ht="15" customHeight="1">
      <c r="A38" s="309" t="s">
        <v>477</v>
      </c>
      <c r="B38" s="521"/>
      <c r="C38" s="262" t="s">
        <v>65</v>
      </c>
      <c r="D38" s="198"/>
      <c r="E38" s="198"/>
      <c r="F38" s="198"/>
      <c r="G38" s="198"/>
      <c r="H38" s="199"/>
      <c r="I38" s="262" t="s">
        <v>66</v>
      </c>
      <c r="J38" s="199"/>
      <c r="K38" s="535" t="s">
        <v>215</v>
      </c>
      <c r="L38" s="536"/>
      <c r="M38" s="537"/>
    </row>
    <row r="39" spans="1:14" ht="21" customHeight="1">
      <c r="A39" s="521"/>
      <c r="B39" s="521"/>
      <c r="C39" s="263"/>
      <c r="D39" s="200"/>
      <c r="E39" s="200"/>
      <c r="F39" s="200"/>
      <c r="G39" s="200"/>
      <c r="H39" s="201"/>
      <c r="I39" s="263"/>
      <c r="J39" s="201"/>
      <c r="K39" s="538"/>
      <c r="L39" s="539"/>
      <c r="M39" s="540"/>
    </row>
    <row r="40" spans="1:14" ht="21.95" customHeight="1">
      <c r="A40" s="541" t="s">
        <v>63</v>
      </c>
      <c r="B40" s="542"/>
      <c r="C40" s="543"/>
      <c r="D40" s="544"/>
      <c r="E40" s="544"/>
      <c r="F40" s="544"/>
      <c r="G40" s="544"/>
      <c r="H40" s="545"/>
      <c r="I40" s="546"/>
      <c r="J40" s="547"/>
      <c r="K40" s="548"/>
      <c r="L40" s="549"/>
      <c r="M40" s="550"/>
    </row>
    <row r="41" spans="1:14">
      <c r="A41" s="554" t="s">
        <v>64</v>
      </c>
      <c r="B41" s="554"/>
      <c r="C41" s="543"/>
      <c r="D41" s="544"/>
      <c r="E41" s="544"/>
      <c r="F41" s="544"/>
      <c r="G41" s="544"/>
      <c r="H41" s="545"/>
      <c r="I41" s="546"/>
      <c r="J41" s="547"/>
      <c r="K41" s="548"/>
      <c r="L41" s="549"/>
      <c r="M41" s="550"/>
    </row>
    <row r="42" spans="1:14" ht="6" customHeight="1">
      <c r="A42" s="524"/>
      <c r="B42" s="525"/>
      <c r="C42" s="525"/>
      <c r="D42" s="525"/>
      <c r="E42" s="525"/>
      <c r="F42" s="525"/>
      <c r="G42" s="525"/>
      <c r="H42" s="525"/>
      <c r="I42" s="525"/>
      <c r="J42" s="525"/>
      <c r="K42" s="525"/>
      <c r="L42" s="525"/>
      <c r="M42" s="526"/>
    </row>
    <row r="43" spans="1:14" ht="15" customHeight="1">
      <c r="A43" s="234" t="s">
        <v>471</v>
      </c>
      <c r="B43" s="300"/>
      <c r="C43" s="402" t="s">
        <v>67</v>
      </c>
      <c r="D43" s="402"/>
      <c r="E43" s="300"/>
      <c r="F43" s="300"/>
      <c r="G43" s="234" t="s">
        <v>54</v>
      </c>
      <c r="H43" s="300"/>
      <c r="I43" s="300" t="s">
        <v>68</v>
      </c>
      <c r="J43" s="300"/>
      <c r="K43" s="300"/>
      <c r="L43" s="300"/>
      <c r="M43" s="300"/>
    </row>
    <row r="44" spans="1:14" ht="39" customHeight="1">
      <c r="A44" s="300"/>
      <c r="B44" s="300"/>
      <c r="C44" s="300"/>
      <c r="D44" s="300"/>
      <c r="E44" s="300"/>
      <c r="F44" s="300"/>
      <c r="G44" s="300"/>
      <c r="H44" s="300"/>
      <c r="I44" s="527" t="s">
        <v>372</v>
      </c>
      <c r="J44" s="528"/>
      <c r="K44" s="389" t="s">
        <v>373</v>
      </c>
      <c r="L44" s="389"/>
      <c r="M44" s="389"/>
    </row>
    <row r="45" spans="1:14" ht="21.95" customHeight="1">
      <c r="A45" s="530" t="s">
        <v>63</v>
      </c>
      <c r="B45" s="531"/>
      <c r="C45" s="514"/>
      <c r="D45" s="514"/>
      <c r="E45" s="514"/>
      <c r="F45" s="514"/>
      <c r="G45" s="512"/>
      <c r="H45" s="512"/>
      <c r="I45" s="532"/>
      <c r="J45" s="532"/>
      <c r="K45" s="532"/>
      <c r="L45" s="532"/>
      <c r="M45" s="532"/>
    </row>
    <row r="46" spans="1:14" ht="21.95" customHeight="1">
      <c r="A46" s="533" t="s">
        <v>64</v>
      </c>
      <c r="B46" s="533"/>
      <c r="C46" s="514"/>
      <c r="D46" s="514"/>
      <c r="E46" s="514"/>
      <c r="F46" s="514"/>
      <c r="G46" s="512"/>
      <c r="H46" s="512"/>
      <c r="I46" s="532"/>
      <c r="J46" s="532"/>
      <c r="K46" s="532"/>
      <c r="L46" s="532"/>
      <c r="M46" s="532"/>
    </row>
    <row r="47" spans="1:14" ht="6" customHeight="1">
      <c r="A47" s="524"/>
      <c r="B47" s="525"/>
      <c r="C47" s="525"/>
      <c r="D47" s="525"/>
      <c r="E47" s="525"/>
      <c r="F47" s="525"/>
      <c r="G47" s="525"/>
      <c r="H47" s="525"/>
      <c r="I47" s="525"/>
      <c r="J47" s="525"/>
      <c r="K47" s="525"/>
      <c r="L47" s="525"/>
      <c r="M47" s="526"/>
    </row>
    <row r="48" spans="1:14" ht="30.75" customHeight="1">
      <c r="A48" s="309" t="s">
        <v>476</v>
      </c>
      <c r="B48" s="521"/>
      <c r="C48" s="234" t="s">
        <v>69</v>
      </c>
      <c r="D48" s="234"/>
      <c r="E48" s="234"/>
      <c r="F48" s="234" t="s">
        <v>70</v>
      </c>
      <c r="G48" s="300"/>
      <c r="H48" s="234" t="s">
        <v>71</v>
      </c>
      <c r="I48" s="300"/>
      <c r="J48" s="234" t="s">
        <v>72</v>
      </c>
      <c r="K48" s="300"/>
      <c r="L48" s="300"/>
      <c r="M48" s="300"/>
    </row>
    <row r="49" spans="1:13" ht="21.95" customHeight="1">
      <c r="A49" s="530" t="s">
        <v>63</v>
      </c>
      <c r="B49" s="531"/>
      <c r="C49" s="548"/>
      <c r="D49" s="549"/>
      <c r="E49" s="550"/>
      <c r="F49" s="511"/>
      <c r="G49" s="511"/>
      <c r="H49" s="514"/>
      <c r="I49" s="514"/>
      <c r="J49" s="514"/>
      <c r="K49" s="514"/>
      <c r="L49" s="514"/>
      <c r="M49" s="514"/>
    </row>
    <row r="50" spans="1:13" ht="21.95" customHeight="1">
      <c r="A50" s="533" t="s">
        <v>64</v>
      </c>
      <c r="B50" s="533"/>
      <c r="C50" s="548"/>
      <c r="D50" s="549"/>
      <c r="E50" s="550"/>
      <c r="F50" s="511"/>
      <c r="G50" s="511"/>
      <c r="H50" s="514"/>
      <c r="I50" s="514"/>
      <c r="J50" s="514"/>
      <c r="K50" s="514"/>
      <c r="L50" s="514"/>
      <c r="M50" s="514"/>
    </row>
    <row r="51" spans="1:13" ht="21.95" customHeight="1">
      <c r="A51" s="533" t="s">
        <v>73</v>
      </c>
      <c r="B51" s="533"/>
      <c r="C51" s="548"/>
      <c r="D51" s="549"/>
      <c r="E51" s="550"/>
      <c r="F51" s="511"/>
      <c r="G51" s="511"/>
      <c r="H51" s="514"/>
      <c r="I51" s="514"/>
      <c r="J51" s="514"/>
      <c r="K51" s="514"/>
      <c r="L51" s="514"/>
      <c r="M51" s="514"/>
    </row>
    <row r="52" spans="1:13" ht="28.35" customHeight="1">
      <c r="A52" s="2"/>
      <c r="B52" s="2"/>
      <c r="C52" s="2"/>
      <c r="D52" s="2"/>
      <c r="E52" s="2"/>
      <c r="F52" s="2"/>
      <c r="G52" s="2"/>
      <c r="H52" s="2"/>
      <c r="I52" s="2"/>
      <c r="J52" s="2"/>
      <c r="K52" s="2"/>
      <c r="L52" s="2"/>
      <c r="M52" s="2"/>
    </row>
    <row r="53" spans="1:13">
      <c r="A53" s="4"/>
      <c r="B53" s="4"/>
      <c r="C53" s="4"/>
      <c r="D53" s="4"/>
      <c r="E53" s="4"/>
      <c r="F53" s="4"/>
      <c r="G53" s="4"/>
      <c r="H53" s="4"/>
      <c r="I53" s="4"/>
      <c r="J53" s="4"/>
      <c r="K53" s="4"/>
      <c r="L53" s="4"/>
      <c r="M53" s="9"/>
    </row>
    <row r="54" spans="1:13">
      <c r="A54" s="4"/>
      <c r="B54" s="4"/>
      <c r="C54" s="4"/>
      <c r="D54" s="4"/>
      <c r="E54" s="4"/>
      <c r="F54" s="4"/>
      <c r="G54" s="4"/>
      <c r="H54" s="4"/>
      <c r="I54" s="4"/>
      <c r="J54" s="4"/>
      <c r="K54" s="4"/>
      <c r="L54" s="4"/>
      <c r="M54" s="9"/>
    </row>
    <row r="55" spans="1:13">
      <c r="A55" s="4"/>
      <c r="B55" s="4"/>
      <c r="C55" s="4"/>
      <c r="D55" s="4"/>
      <c r="E55" s="4"/>
      <c r="F55" s="4"/>
      <c r="G55" s="4"/>
      <c r="H55" s="4"/>
      <c r="I55" s="4"/>
      <c r="J55" s="4"/>
      <c r="K55" s="4"/>
      <c r="L55" s="4"/>
      <c r="M55" s="9"/>
    </row>
    <row r="56" spans="1:13">
      <c r="A56" s="4"/>
      <c r="B56" s="4"/>
      <c r="C56" s="4"/>
      <c r="D56" s="4"/>
      <c r="E56" s="4"/>
      <c r="F56" s="4"/>
      <c r="G56" s="4"/>
      <c r="H56" s="4"/>
      <c r="I56" s="4"/>
      <c r="J56" s="4"/>
      <c r="K56" s="4"/>
      <c r="L56" s="4"/>
      <c r="M56" s="9"/>
    </row>
    <row r="57" spans="1:13">
      <c r="A57" s="4"/>
      <c r="B57" s="4"/>
      <c r="C57" s="4"/>
      <c r="D57" s="4"/>
      <c r="E57" s="4"/>
      <c r="F57" s="4"/>
      <c r="G57" s="4"/>
      <c r="H57" s="4"/>
      <c r="I57" s="4"/>
      <c r="J57" s="4"/>
      <c r="K57" s="4"/>
      <c r="L57" s="4"/>
      <c r="M57" s="9"/>
    </row>
    <row r="58" spans="1:13">
      <c r="A58" s="4"/>
      <c r="B58" s="4"/>
      <c r="C58" s="4"/>
      <c r="D58" s="4"/>
      <c r="E58" s="4"/>
      <c r="F58" s="4"/>
      <c r="G58" s="4"/>
      <c r="H58" s="4"/>
      <c r="I58" s="4"/>
      <c r="J58" s="4"/>
      <c r="K58" s="4"/>
      <c r="L58" s="4"/>
      <c r="M58" s="9"/>
    </row>
    <row r="59" spans="1:13">
      <c r="A59" s="4"/>
      <c r="B59" s="4"/>
      <c r="C59" s="4"/>
      <c r="D59" s="4"/>
      <c r="E59" s="4"/>
      <c r="F59" s="4"/>
      <c r="G59" s="4"/>
      <c r="H59" s="4"/>
      <c r="I59" s="4"/>
      <c r="J59" s="4"/>
      <c r="K59" s="4"/>
      <c r="L59" s="4"/>
      <c r="M59" s="9"/>
    </row>
    <row r="60" spans="1:13">
      <c r="A60" s="19"/>
      <c r="B60" s="19"/>
      <c r="C60" s="19"/>
      <c r="D60" s="19"/>
      <c r="E60" s="19"/>
      <c r="F60" s="19"/>
      <c r="G60" s="19"/>
      <c r="H60" s="19"/>
      <c r="I60" s="19"/>
      <c r="J60" s="19"/>
      <c r="K60" s="19"/>
      <c r="L60" s="19"/>
    </row>
    <row r="61" spans="1:13">
      <c r="A61" s="19"/>
      <c r="B61" s="19"/>
      <c r="C61" s="19"/>
      <c r="D61" s="19"/>
      <c r="E61" s="19"/>
      <c r="F61" s="19"/>
      <c r="G61" s="19"/>
      <c r="H61" s="19"/>
      <c r="I61" s="19"/>
      <c r="J61" s="19"/>
      <c r="K61" s="19"/>
      <c r="L61" s="19"/>
    </row>
    <row r="62" spans="1:13">
      <c r="A62" s="19"/>
      <c r="B62" s="19"/>
      <c r="C62" s="19"/>
      <c r="D62" s="19"/>
      <c r="E62" s="19"/>
      <c r="F62" s="19"/>
      <c r="G62" s="19"/>
      <c r="H62" s="19"/>
      <c r="I62" s="19"/>
      <c r="J62" s="19"/>
      <c r="K62" s="19"/>
      <c r="L62" s="19"/>
    </row>
    <row r="63" spans="1:13">
      <c r="A63" s="19"/>
      <c r="B63" s="19"/>
      <c r="C63" s="19"/>
      <c r="D63" s="19"/>
      <c r="E63" s="19"/>
      <c r="F63" s="19"/>
      <c r="G63" s="19"/>
      <c r="H63" s="19"/>
      <c r="I63" s="19"/>
      <c r="J63" s="19"/>
      <c r="K63" s="19"/>
      <c r="L63" s="19"/>
    </row>
    <row r="64" spans="1:13">
      <c r="A64" s="19"/>
      <c r="B64" s="19"/>
      <c r="C64" s="19"/>
      <c r="D64" s="19"/>
      <c r="E64" s="19"/>
      <c r="F64" s="19"/>
      <c r="G64" s="19"/>
      <c r="H64" s="19"/>
      <c r="I64" s="19"/>
      <c r="J64" s="19"/>
      <c r="K64" s="19"/>
      <c r="L64" s="19"/>
    </row>
    <row r="65" spans="1:12">
      <c r="A65" s="19"/>
      <c r="B65" s="19"/>
      <c r="C65" s="19"/>
      <c r="D65" s="19"/>
      <c r="E65" s="19"/>
      <c r="F65" s="19"/>
      <c r="G65" s="19"/>
      <c r="H65" s="19"/>
      <c r="I65" s="19"/>
      <c r="J65" s="19"/>
      <c r="K65" s="19"/>
      <c r="L65" s="19"/>
    </row>
    <row r="66" spans="1:12">
      <c r="A66" s="19"/>
      <c r="B66" s="19"/>
      <c r="C66" s="19"/>
      <c r="D66" s="19"/>
      <c r="E66" s="19"/>
      <c r="F66" s="19"/>
      <c r="G66" s="19"/>
      <c r="H66" s="19"/>
      <c r="I66" s="19"/>
      <c r="J66" s="19"/>
      <c r="K66" s="19"/>
      <c r="L66" s="19"/>
    </row>
    <row r="67" spans="1:12">
      <c r="A67" s="19"/>
      <c r="B67" s="19"/>
      <c r="C67" s="19"/>
      <c r="D67" s="19"/>
      <c r="E67" s="19"/>
      <c r="F67" s="19"/>
      <c r="G67" s="19"/>
      <c r="H67" s="19"/>
      <c r="I67" s="19"/>
      <c r="J67" s="19"/>
      <c r="K67" s="19"/>
      <c r="L67" s="19"/>
    </row>
    <row r="68" spans="1:12">
      <c r="A68" s="19"/>
      <c r="B68" s="19"/>
      <c r="C68" s="19"/>
      <c r="D68" s="19"/>
      <c r="E68" s="19"/>
      <c r="F68" s="19"/>
      <c r="G68" s="19"/>
      <c r="H68" s="19"/>
      <c r="I68" s="19"/>
      <c r="J68" s="19"/>
      <c r="K68" s="19"/>
      <c r="L68" s="19"/>
    </row>
    <row r="69" spans="1:12">
      <c r="A69" s="19"/>
      <c r="B69" s="19"/>
      <c r="C69" s="19"/>
      <c r="D69" s="19"/>
      <c r="E69" s="19"/>
      <c r="F69" s="19"/>
      <c r="G69" s="19"/>
      <c r="H69" s="19"/>
      <c r="I69" s="19"/>
      <c r="J69" s="19"/>
      <c r="K69" s="19"/>
      <c r="L69" s="19"/>
    </row>
    <row r="70" spans="1:12">
      <c r="A70" s="19"/>
      <c r="B70" s="19"/>
      <c r="C70" s="19"/>
      <c r="D70" s="19"/>
      <c r="E70" s="19"/>
      <c r="F70" s="19"/>
      <c r="G70" s="19"/>
      <c r="H70" s="19"/>
      <c r="I70" s="19"/>
      <c r="J70" s="19"/>
      <c r="K70" s="19"/>
      <c r="L70" s="19"/>
    </row>
    <row r="71" spans="1:12">
      <c r="A71" s="19"/>
      <c r="B71" s="19"/>
      <c r="C71" s="19"/>
      <c r="D71" s="19"/>
      <c r="E71" s="19"/>
      <c r="F71" s="19"/>
      <c r="G71" s="19"/>
      <c r="H71" s="19"/>
      <c r="I71" s="19"/>
      <c r="J71" s="19"/>
      <c r="K71" s="19"/>
      <c r="L71" s="19"/>
    </row>
    <row r="72" spans="1:12">
      <c r="A72" s="19"/>
      <c r="B72" s="19"/>
      <c r="C72" s="19"/>
      <c r="D72" s="19"/>
      <c r="E72" s="19"/>
      <c r="F72" s="19"/>
      <c r="G72" s="19"/>
      <c r="H72" s="19"/>
      <c r="I72" s="19"/>
      <c r="J72" s="19"/>
      <c r="K72" s="19"/>
      <c r="L72" s="19"/>
    </row>
    <row r="73" spans="1:12">
      <c r="A73" s="19"/>
      <c r="B73" s="19"/>
      <c r="C73" s="19"/>
      <c r="D73" s="19"/>
      <c r="E73" s="19"/>
      <c r="F73" s="19"/>
      <c r="G73" s="19"/>
      <c r="H73" s="19"/>
      <c r="I73" s="19"/>
      <c r="J73" s="19"/>
      <c r="K73" s="19"/>
      <c r="L73" s="19"/>
    </row>
    <row r="74" spans="1:12">
      <c r="A74" s="19"/>
      <c r="B74" s="19"/>
      <c r="C74" s="19"/>
      <c r="D74" s="19"/>
      <c r="E74" s="19"/>
      <c r="F74" s="19"/>
      <c r="G74" s="19"/>
      <c r="H74" s="19"/>
      <c r="I74" s="19"/>
      <c r="J74" s="19"/>
      <c r="K74" s="19"/>
      <c r="L74" s="19"/>
    </row>
    <row r="75" spans="1:12">
      <c r="A75" s="19"/>
      <c r="B75" s="19"/>
      <c r="C75" s="19"/>
      <c r="D75" s="19"/>
      <c r="E75" s="19"/>
      <c r="F75" s="19"/>
      <c r="G75" s="19"/>
      <c r="H75" s="19"/>
      <c r="I75" s="19"/>
      <c r="J75" s="19"/>
      <c r="K75" s="19"/>
      <c r="L75" s="19"/>
    </row>
    <row r="76" spans="1:12">
      <c r="A76" s="19"/>
      <c r="B76" s="19"/>
      <c r="C76" s="19"/>
      <c r="D76" s="19"/>
      <c r="E76" s="19"/>
      <c r="F76" s="19"/>
      <c r="G76" s="19"/>
      <c r="H76" s="19"/>
      <c r="I76" s="19"/>
      <c r="J76" s="19"/>
      <c r="K76" s="19"/>
      <c r="L76" s="19"/>
    </row>
    <row r="77" spans="1:12">
      <c r="A77" s="19"/>
      <c r="B77" s="19"/>
      <c r="C77" s="19"/>
      <c r="D77" s="19"/>
      <c r="E77" s="19"/>
      <c r="F77" s="19"/>
      <c r="G77" s="19"/>
      <c r="H77" s="19"/>
      <c r="I77" s="19"/>
      <c r="J77" s="19"/>
      <c r="K77" s="19"/>
      <c r="L77" s="19"/>
    </row>
    <row r="78" spans="1:12">
      <c r="A78" s="19"/>
      <c r="B78" s="19"/>
      <c r="C78" s="19"/>
      <c r="D78" s="19"/>
      <c r="E78" s="19"/>
      <c r="F78" s="19"/>
      <c r="G78" s="19"/>
      <c r="H78" s="19"/>
      <c r="I78" s="19"/>
      <c r="J78" s="19"/>
      <c r="K78" s="19"/>
      <c r="L78" s="19"/>
    </row>
    <row r="79" spans="1:12">
      <c r="A79" s="19"/>
      <c r="B79" s="19"/>
      <c r="C79" s="19"/>
      <c r="D79" s="19"/>
      <c r="E79" s="19"/>
      <c r="F79" s="19"/>
      <c r="G79" s="19"/>
      <c r="H79" s="19"/>
      <c r="I79" s="19"/>
      <c r="J79" s="19"/>
      <c r="K79" s="19"/>
      <c r="L79" s="19"/>
    </row>
    <row r="80" spans="1:12">
      <c r="A80" s="19"/>
      <c r="B80" s="19"/>
      <c r="C80" s="19"/>
      <c r="D80" s="19"/>
      <c r="E80" s="19"/>
      <c r="F80" s="19"/>
      <c r="G80" s="19"/>
      <c r="H80" s="19"/>
      <c r="I80" s="19"/>
      <c r="J80" s="19"/>
      <c r="K80" s="19"/>
      <c r="L80" s="19"/>
    </row>
    <row r="81" spans="1:12">
      <c r="A81" s="19"/>
      <c r="B81" s="19"/>
      <c r="C81" s="19"/>
      <c r="D81" s="19"/>
      <c r="E81" s="19"/>
      <c r="F81" s="19"/>
      <c r="G81" s="19"/>
      <c r="H81" s="19"/>
      <c r="I81" s="19"/>
      <c r="J81" s="19"/>
      <c r="K81" s="19"/>
      <c r="L81" s="19"/>
    </row>
    <row r="82" spans="1:12">
      <c r="A82" s="19"/>
      <c r="B82" s="19"/>
      <c r="C82" s="19"/>
      <c r="D82" s="19"/>
      <c r="E82" s="19"/>
      <c r="F82" s="19"/>
      <c r="G82" s="19"/>
      <c r="H82" s="19"/>
      <c r="I82" s="19"/>
      <c r="J82" s="19"/>
      <c r="K82" s="19"/>
      <c r="L82" s="19"/>
    </row>
    <row r="83" spans="1:12">
      <c r="A83" s="19"/>
      <c r="B83" s="19"/>
      <c r="C83" s="19"/>
      <c r="D83" s="19"/>
      <c r="E83" s="19"/>
      <c r="F83" s="19"/>
      <c r="G83" s="19"/>
      <c r="H83" s="19"/>
      <c r="I83" s="19"/>
      <c r="J83" s="19"/>
      <c r="K83" s="19"/>
      <c r="L83" s="19"/>
    </row>
    <row r="84" spans="1:12">
      <c r="A84" s="19"/>
      <c r="B84" s="19"/>
      <c r="C84" s="19"/>
      <c r="D84" s="19"/>
      <c r="E84" s="19"/>
      <c r="F84" s="19"/>
      <c r="G84" s="19"/>
      <c r="H84" s="19"/>
      <c r="I84" s="19"/>
      <c r="J84" s="19"/>
      <c r="K84" s="19"/>
      <c r="L84" s="19"/>
    </row>
    <row r="85" spans="1:12">
      <c r="A85" s="19"/>
      <c r="B85" s="19"/>
      <c r="C85" s="19"/>
      <c r="D85" s="19"/>
      <c r="E85" s="19"/>
      <c r="F85" s="19"/>
      <c r="G85" s="19"/>
      <c r="H85" s="19"/>
      <c r="I85" s="19"/>
      <c r="J85" s="19"/>
      <c r="K85" s="19"/>
      <c r="L85" s="19"/>
    </row>
  </sheetData>
  <sheetProtection algorithmName="SHA-512" hashValue="tXH+ibjcmIb1YSFnGFUKuNiaHiywGqbjE/9b8rTIxmkZjyuWaqXhzk+pe08AN1JFnnK3Q5Y9rHilAyg2eA+3Cg==" saltValue="uyGz2eA83Gy5CGqrso12XQ==" spinCount="100000" sheet="1" objects="1" scenarios="1"/>
  <mergeCells count="141">
    <mergeCell ref="A12:M12"/>
    <mergeCell ref="A47:M47"/>
    <mergeCell ref="A42:M42"/>
    <mergeCell ref="A37:M37"/>
    <mergeCell ref="A48:B48"/>
    <mergeCell ref="C48:E48"/>
    <mergeCell ref="F48:G48"/>
    <mergeCell ref="H48:I48"/>
    <mergeCell ref="J48:M48"/>
    <mergeCell ref="A45:B45"/>
    <mergeCell ref="C45:F45"/>
    <mergeCell ref="G45:H45"/>
    <mergeCell ref="I45:J45"/>
    <mergeCell ref="K45:M45"/>
    <mergeCell ref="A46:B46"/>
    <mergeCell ref="C46:F46"/>
    <mergeCell ref="G46:H46"/>
    <mergeCell ref="I46:J46"/>
    <mergeCell ref="K46:M46"/>
    <mergeCell ref="A41:B41"/>
    <mergeCell ref="C41:H41"/>
    <mergeCell ref="I41:J41"/>
    <mergeCell ref="K41:M41"/>
    <mergeCell ref="A43:B44"/>
    <mergeCell ref="A51:B51"/>
    <mergeCell ref="C51:E51"/>
    <mergeCell ref="F51:G51"/>
    <mergeCell ref="H51:I51"/>
    <mergeCell ref="J51:M51"/>
    <mergeCell ref="A49:B49"/>
    <mergeCell ref="C49:E49"/>
    <mergeCell ref="F49:G49"/>
    <mergeCell ref="H49:I49"/>
    <mergeCell ref="J49:M49"/>
    <mergeCell ref="A50:B50"/>
    <mergeCell ref="C50:E50"/>
    <mergeCell ref="F50:G50"/>
    <mergeCell ref="H50:I50"/>
    <mergeCell ref="J50:M50"/>
    <mergeCell ref="C43:F44"/>
    <mergeCell ref="G43:H44"/>
    <mergeCell ref="I43:M43"/>
    <mergeCell ref="I44:J44"/>
    <mergeCell ref="K44:M44"/>
    <mergeCell ref="A38:B39"/>
    <mergeCell ref="C38:H39"/>
    <mergeCell ref="I38:J39"/>
    <mergeCell ref="K38:M39"/>
    <mergeCell ref="A40:B40"/>
    <mergeCell ref="C40:H40"/>
    <mergeCell ref="I40:J40"/>
    <mergeCell ref="K40:M40"/>
    <mergeCell ref="A35:B35"/>
    <mergeCell ref="C35:F35"/>
    <mergeCell ref="G35:H35"/>
    <mergeCell ref="I35:J35"/>
    <mergeCell ref="K35:M35"/>
    <mergeCell ref="A36:B36"/>
    <mergeCell ref="C36:F36"/>
    <mergeCell ref="G36:H36"/>
    <mergeCell ref="I36:J36"/>
    <mergeCell ref="K36:M36"/>
    <mergeCell ref="A32:M32"/>
    <mergeCell ref="A33:B34"/>
    <mergeCell ref="C33:F34"/>
    <mergeCell ref="G33:H34"/>
    <mergeCell ref="I33:M33"/>
    <mergeCell ref="I34:J34"/>
    <mergeCell ref="K34:M34"/>
    <mergeCell ref="A30:B30"/>
    <mergeCell ref="C30:F30"/>
    <mergeCell ref="G30:H30"/>
    <mergeCell ref="I30:J30"/>
    <mergeCell ref="K30:M30"/>
    <mergeCell ref="A31:B31"/>
    <mergeCell ref="C31:F31"/>
    <mergeCell ref="G31:H31"/>
    <mergeCell ref="I31:J31"/>
    <mergeCell ref="K31:M31"/>
    <mergeCell ref="A28:B28"/>
    <mergeCell ref="C28:F28"/>
    <mergeCell ref="G28:H28"/>
    <mergeCell ref="I28:J28"/>
    <mergeCell ref="K28:M28"/>
    <mergeCell ref="A29:B29"/>
    <mergeCell ref="C29:F29"/>
    <mergeCell ref="G29:H29"/>
    <mergeCell ref="I29:J29"/>
    <mergeCell ref="K29:M29"/>
    <mergeCell ref="A21:B22"/>
    <mergeCell ref="C21:F22"/>
    <mergeCell ref="G21:G22"/>
    <mergeCell ref="H21:I22"/>
    <mergeCell ref="J21:M22"/>
    <mergeCell ref="A27:B27"/>
    <mergeCell ref="C27:F27"/>
    <mergeCell ref="G27:H27"/>
    <mergeCell ref="I27:J27"/>
    <mergeCell ref="K27:M27"/>
    <mergeCell ref="A23:M23"/>
    <mergeCell ref="A24:B26"/>
    <mergeCell ref="C24:F26"/>
    <mergeCell ref="G24:H26"/>
    <mergeCell ref="I24:M24"/>
    <mergeCell ref="I25:J26"/>
    <mergeCell ref="K25:M26"/>
    <mergeCell ref="A17:B18"/>
    <mergeCell ref="C17:F18"/>
    <mergeCell ref="G17:G18"/>
    <mergeCell ref="H17:I18"/>
    <mergeCell ref="J17:M18"/>
    <mergeCell ref="A19:B20"/>
    <mergeCell ref="C19:F20"/>
    <mergeCell ref="G19:G20"/>
    <mergeCell ref="H19:I20"/>
    <mergeCell ref="J19:M20"/>
    <mergeCell ref="A13:B14"/>
    <mergeCell ref="C13:F14"/>
    <mergeCell ref="G13:G14"/>
    <mergeCell ref="H13:I14"/>
    <mergeCell ref="J13:M14"/>
    <mergeCell ref="A15:B16"/>
    <mergeCell ref="C15:F16"/>
    <mergeCell ref="G15:G16"/>
    <mergeCell ref="H15:I16"/>
    <mergeCell ref="J15:M16"/>
    <mergeCell ref="A7:B8"/>
    <mergeCell ref="C7:F8"/>
    <mergeCell ref="G7:G8"/>
    <mergeCell ref="H7:M8"/>
    <mergeCell ref="A9:B11"/>
    <mergeCell ref="C9:F11"/>
    <mergeCell ref="G9:G11"/>
    <mergeCell ref="H9:M11"/>
    <mergeCell ref="A1:M4"/>
    <mergeCell ref="A5:B6"/>
    <mergeCell ref="C5:F6"/>
    <mergeCell ref="G5:G6"/>
    <mergeCell ref="H5:I6"/>
    <mergeCell ref="J5:J6"/>
    <mergeCell ref="K5:M6"/>
  </mergeCells>
  <phoneticPr fontId="5"/>
  <conditionalFormatting sqref="A19:B20">
    <cfRule type="expression" dxfId="261" priority="86">
      <formula>$A$19=""</formula>
    </cfRule>
  </conditionalFormatting>
  <conditionalFormatting sqref="A21:B22">
    <cfRule type="expression" dxfId="260" priority="85">
      <formula>$A$21=""</formula>
    </cfRule>
  </conditionalFormatting>
  <conditionalFormatting sqref="A27:B27">
    <cfRule type="expression" dxfId="259" priority="71">
      <formula>$A$27=""</formula>
    </cfRule>
  </conditionalFormatting>
  <conditionalFormatting sqref="A28:B28">
    <cfRule type="expression" dxfId="258" priority="70">
      <formula>$A$28=""</formula>
    </cfRule>
  </conditionalFormatting>
  <conditionalFormatting sqref="A29:B29">
    <cfRule type="expression" dxfId="257" priority="69">
      <formula>$A$29=""</formula>
    </cfRule>
  </conditionalFormatting>
  <conditionalFormatting sqref="A30:B30">
    <cfRule type="expression" dxfId="256" priority="68">
      <formula>$A$30=""</formula>
    </cfRule>
  </conditionalFormatting>
  <conditionalFormatting sqref="A31:B31">
    <cfRule type="expression" dxfId="255" priority="67">
      <formula>$A$31=""</formula>
    </cfRule>
  </conditionalFormatting>
  <conditionalFormatting sqref="C49:E49">
    <cfRule type="expression" dxfId="254" priority="17">
      <formula>$C$49=""</formula>
    </cfRule>
  </conditionalFormatting>
  <conditionalFormatting sqref="C50:E50">
    <cfRule type="expression" dxfId="253" priority="16">
      <formula>$C$50=""</formula>
    </cfRule>
  </conditionalFormatting>
  <conditionalFormatting sqref="C51:E51">
    <cfRule type="expression" dxfId="252" priority="15">
      <formula>$C$51=""</formula>
    </cfRule>
  </conditionalFormatting>
  <conditionalFormatting sqref="C5:F6">
    <cfRule type="expression" dxfId="251" priority="97">
      <formula>$C$5=""</formula>
    </cfRule>
  </conditionalFormatting>
  <conditionalFormatting sqref="C7:F8">
    <cfRule type="expression" dxfId="250" priority="96">
      <formula>$C$7=""</formula>
    </cfRule>
  </conditionalFormatting>
  <conditionalFormatting sqref="C9:F11">
    <cfRule type="expression" dxfId="249" priority="92">
      <formula>$C$9=""</formula>
    </cfRule>
  </conditionalFormatting>
  <conditionalFormatting sqref="C15:F16">
    <cfRule type="expression" dxfId="248" priority="90">
      <formula>$C$15=""</formula>
    </cfRule>
  </conditionalFormatting>
  <conditionalFormatting sqref="C17:F18">
    <cfRule type="expression" dxfId="247" priority="89">
      <formula>$C$17=""</formula>
    </cfRule>
  </conditionalFormatting>
  <conditionalFormatting sqref="C19:F20">
    <cfRule type="expression" dxfId="246" priority="88">
      <formula>$C$19=""</formula>
    </cfRule>
  </conditionalFormatting>
  <conditionalFormatting sqref="C21:F22">
    <cfRule type="expression" dxfId="245" priority="87">
      <formula>$C$21=""</formula>
    </cfRule>
  </conditionalFormatting>
  <conditionalFormatting sqref="C27:F27">
    <cfRule type="expression" dxfId="244" priority="66">
      <formula>$C$27=""</formula>
    </cfRule>
  </conditionalFormatting>
  <conditionalFormatting sqref="C28:F28">
    <cfRule type="expression" dxfId="243" priority="65">
      <formula>$C$28=""</formula>
    </cfRule>
  </conditionalFormatting>
  <conditionalFormatting sqref="C29:F29">
    <cfRule type="expression" dxfId="242" priority="64">
      <formula>$C$29=""</formula>
    </cfRule>
  </conditionalFormatting>
  <conditionalFormatting sqref="C30:F30">
    <cfRule type="expression" dxfId="241" priority="63">
      <formula>$C$30=""</formula>
    </cfRule>
  </conditionalFormatting>
  <conditionalFormatting sqref="C31:F31">
    <cfRule type="expression" dxfId="240" priority="62">
      <formula>$C$31=""</formula>
    </cfRule>
  </conditionalFormatting>
  <conditionalFormatting sqref="C35:F35">
    <cfRule type="expression" dxfId="239" priority="45">
      <formula>$C$35=""</formula>
    </cfRule>
  </conditionalFormatting>
  <conditionalFormatting sqref="C36:F36">
    <cfRule type="expression" dxfId="238" priority="44">
      <formula>$C$36=""</formula>
    </cfRule>
  </conditionalFormatting>
  <conditionalFormatting sqref="C45:F45">
    <cfRule type="expression" dxfId="237" priority="29">
      <formula>$C$45=""</formula>
    </cfRule>
  </conditionalFormatting>
  <conditionalFormatting sqref="C46:F46">
    <cfRule type="expression" dxfId="236" priority="28">
      <formula>$C$46=""</formula>
    </cfRule>
  </conditionalFormatting>
  <conditionalFormatting sqref="C40:H40">
    <cfRule type="expression" dxfId="235" priority="2">
      <formula>$C$40=""</formula>
    </cfRule>
  </conditionalFormatting>
  <conditionalFormatting sqref="C41:H41">
    <cfRule type="expression" dxfId="234" priority="1">
      <formula>$C$41=""</formula>
    </cfRule>
  </conditionalFormatting>
  <conditionalFormatting sqref="F49:G49">
    <cfRule type="expression" dxfId="233" priority="14">
      <formula>$F$49=""</formula>
    </cfRule>
  </conditionalFormatting>
  <conditionalFormatting sqref="F50:G50">
    <cfRule type="expression" dxfId="232" priority="13">
      <formula>$F$50=""</formula>
    </cfRule>
  </conditionalFormatting>
  <conditionalFormatting sqref="F51:G51">
    <cfRule type="expression" dxfId="231" priority="11">
      <formula>$F$51=""</formula>
    </cfRule>
  </conditionalFormatting>
  <conditionalFormatting sqref="G15:G16">
    <cfRule type="expression" dxfId="230" priority="84">
      <formula>$G$15=""</formula>
    </cfRule>
  </conditionalFormatting>
  <conditionalFormatting sqref="G17:G18">
    <cfRule type="expression" dxfId="229" priority="83">
      <formula>$G$17=""</formula>
    </cfRule>
  </conditionalFormatting>
  <conditionalFormatting sqref="G19:G20">
    <cfRule type="expression" dxfId="228" priority="82">
      <formula>$G$19=""</formula>
    </cfRule>
  </conditionalFormatting>
  <conditionalFormatting sqref="G21:G22">
    <cfRule type="expression" dxfId="227" priority="81">
      <formula>$G$21=""</formula>
    </cfRule>
  </conditionalFormatting>
  <conditionalFormatting sqref="G27:H27">
    <cfRule type="expression" dxfId="226" priority="61">
      <formula>$G$27=""</formula>
    </cfRule>
  </conditionalFormatting>
  <conditionalFormatting sqref="G28:H28">
    <cfRule type="expression" dxfId="225" priority="60">
      <formula>$G$28=""</formula>
    </cfRule>
  </conditionalFormatting>
  <conditionalFormatting sqref="G29:H29">
    <cfRule type="expression" dxfId="224" priority="59">
      <formula>$G$29=""</formula>
    </cfRule>
  </conditionalFormatting>
  <conditionalFormatting sqref="G30:H30">
    <cfRule type="expression" dxfId="223" priority="58">
      <formula>$G$30=""</formula>
    </cfRule>
  </conditionalFormatting>
  <conditionalFormatting sqref="G31:H31">
    <cfRule type="expression" dxfId="222" priority="57">
      <formula>$G$31=""</formula>
    </cfRule>
  </conditionalFormatting>
  <conditionalFormatting sqref="G35:H35">
    <cfRule type="expression" dxfId="221" priority="43">
      <formula>$G$35=""</formula>
    </cfRule>
  </conditionalFormatting>
  <conditionalFormatting sqref="G36:H36">
    <cfRule type="expression" dxfId="220" priority="42">
      <formula>$G$36=""</formula>
    </cfRule>
  </conditionalFormatting>
  <conditionalFormatting sqref="G45:H45">
    <cfRule type="expression" dxfId="219" priority="27">
      <formula>$G$45=""</formula>
    </cfRule>
  </conditionalFormatting>
  <conditionalFormatting sqref="G46:H46">
    <cfRule type="expression" dxfId="218" priority="26">
      <formula>$G$46=""</formula>
    </cfRule>
  </conditionalFormatting>
  <conditionalFormatting sqref="H5:I6">
    <cfRule type="expression" dxfId="217" priority="95">
      <formula>$H$5=""</formula>
    </cfRule>
  </conditionalFormatting>
  <conditionalFormatting sqref="H15:I16">
    <cfRule type="expression" dxfId="216" priority="79">
      <formula>$H$15=""</formula>
    </cfRule>
  </conditionalFormatting>
  <conditionalFormatting sqref="H17:I18">
    <cfRule type="expression" dxfId="215" priority="78">
      <formula>$H$17=""</formula>
    </cfRule>
  </conditionalFormatting>
  <conditionalFormatting sqref="H19:I20">
    <cfRule type="expression" dxfId="214" priority="77">
      <formula>$H$19=""</formula>
    </cfRule>
  </conditionalFormatting>
  <conditionalFormatting sqref="H21:I22">
    <cfRule type="expression" dxfId="213" priority="76">
      <formula>$H$21=""</formula>
    </cfRule>
  </conditionalFormatting>
  <conditionalFormatting sqref="H49:I49">
    <cfRule type="expression" dxfId="212" priority="7">
      <formula>$H$49=""</formula>
    </cfRule>
  </conditionalFormatting>
  <conditionalFormatting sqref="H50:I50">
    <cfRule type="expression" dxfId="211" priority="6">
      <formula>$H$50=""</formula>
    </cfRule>
  </conditionalFormatting>
  <conditionalFormatting sqref="H51:I51">
    <cfRule type="expression" dxfId="210" priority="5">
      <formula>$H$51=""</formula>
    </cfRule>
  </conditionalFormatting>
  <conditionalFormatting sqref="H7:M8">
    <cfRule type="expression" dxfId="209" priority="93">
      <formula>$H$7=""</formula>
    </cfRule>
  </conditionalFormatting>
  <conditionalFormatting sqref="H9:M11">
    <cfRule type="expression" dxfId="208" priority="91">
      <formula>$H$9=""</formula>
    </cfRule>
  </conditionalFormatting>
  <conditionalFormatting sqref="I27:J27">
    <cfRule type="expression" dxfId="207" priority="56">
      <formula>$I$27=""</formula>
    </cfRule>
  </conditionalFormatting>
  <conditionalFormatting sqref="I28:J28">
    <cfRule type="expression" dxfId="206" priority="55">
      <formula>$I$28=""</formula>
    </cfRule>
  </conditionalFormatting>
  <conditionalFormatting sqref="I29:J29">
    <cfRule type="expression" dxfId="205" priority="54">
      <formula>$I$29=""</formula>
    </cfRule>
  </conditionalFormatting>
  <conditionalFormatting sqref="I30:J30">
    <cfRule type="expression" dxfId="204" priority="53">
      <formula>$I$30=""</formula>
    </cfRule>
  </conditionalFormatting>
  <conditionalFormatting sqref="I31:J31">
    <cfRule type="expression" dxfId="203" priority="52">
      <formula>$I$31=""</formula>
    </cfRule>
  </conditionalFormatting>
  <conditionalFormatting sqref="I35:J35">
    <cfRule type="expression" dxfId="202" priority="41">
      <formula>$I$35=""</formula>
    </cfRule>
  </conditionalFormatting>
  <conditionalFormatting sqref="I36:J36">
    <cfRule type="expression" dxfId="201" priority="40">
      <formula>$I$36=""</formula>
    </cfRule>
  </conditionalFormatting>
  <conditionalFormatting sqref="I40:J40">
    <cfRule type="expression" dxfId="200" priority="33">
      <formula>$I$40=""</formula>
    </cfRule>
  </conditionalFormatting>
  <conditionalFormatting sqref="I40:J41">
    <cfRule type="expression" dxfId="199" priority="35">
      <formula>$I$40=""</formula>
    </cfRule>
  </conditionalFormatting>
  <conditionalFormatting sqref="I41:J41">
    <cfRule type="expression" dxfId="198" priority="32">
      <formula>$I$41=""</formula>
    </cfRule>
  </conditionalFormatting>
  <conditionalFormatting sqref="I45:J45">
    <cfRule type="expression" dxfId="197" priority="25">
      <formula>$I$45=""</formula>
    </cfRule>
  </conditionalFormatting>
  <conditionalFormatting sqref="I46:J46">
    <cfRule type="expression" dxfId="196" priority="24">
      <formula>$I$46=""</formula>
    </cfRule>
  </conditionalFormatting>
  <conditionalFormatting sqref="J15:M16">
    <cfRule type="expression" dxfId="195" priority="75">
      <formula>$J$15=""</formula>
    </cfRule>
  </conditionalFormatting>
  <conditionalFormatting sqref="J17:M18">
    <cfRule type="expression" dxfId="194" priority="74">
      <formula>$J$17=""</formula>
    </cfRule>
  </conditionalFormatting>
  <conditionalFormatting sqref="J19:M20">
    <cfRule type="expression" dxfId="193" priority="73">
      <formula>$J$19=""</formula>
    </cfRule>
  </conditionalFormatting>
  <conditionalFormatting sqref="J21:M22">
    <cfRule type="expression" dxfId="192" priority="72">
      <formula>$J$21=""</formula>
    </cfRule>
  </conditionalFormatting>
  <conditionalFormatting sqref="J49:M51">
    <cfRule type="expression" dxfId="191" priority="10">
      <formula>$J$49=""</formula>
    </cfRule>
  </conditionalFormatting>
  <conditionalFormatting sqref="K5:M6">
    <cfRule type="expression" dxfId="190" priority="94">
      <formula>$K$5=""</formula>
    </cfRule>
  </conditionalFormatting>
  <conditionalFormatting sqref="K27:M27">
    <cfRule type="expression" dxfId="189" priority="51">
      <formula>$K$27=""</formula>
    </cfRule>
  </conditionalFormatting>
  <conditionalFormatting sqref="K28:M28">
    <cfRule type="expression" dxfId="188" priority="50">
      <formula>$K$28=""</formula>
    </cfRule>
  </conditionalFormatting>
  <conditionalFormatting sqref="K29:M29">
    <cfRule type="expression" dxfId="187" priority="49">
      <formula>$K$29=""</formula>
    </cfRule>
  </conditionalFormatting>
  <conditionalFormatting sqref="K30:M30">
    <cfRule type="expression" dxfId="186" priority="48">
      <formula>$K$30=""</formula>
    </cfRule>
  </conditionalFormatting>
  <conditionalFormatting sqref="K31:M31">
    <cfRule type="expression" dxfId="185" priority="47">
      <formula>$K$31=""</formula>
    </cfRule>
  </conditionalFormatting>
  <conditionalFormatting sqref="K35:M35">
    <cfRule type="expression" dxfId="184" priority="39">
      <formula>$K$35=""</formula>
    </cfRule>
  </conditionalFormatting>
  <conditionalFormatting sqref="K36:M36">
    <cfRule type="expression" dxfId="183" priority="38">
      <formula>$K$36=""</formula>
    </cfRule>
  </conditionalFormatting>
  <conditionalFormatting sqref="K40:M40">
    <cfRule type="expression" dxfId="182" priority="31">
      <formula>$K$40=""</formula>
    </cfRule>
  </conditionalFormatting>
  <conditionalFormatting sqref="K41:M41">
    <cfRule type="expression" dxfId="181" priority="30">
      <formula>$K$41=""</formula>
    </cfRule>
  </conditionalFormatting>
  <conditionalFormatting sqref="K45:M45">
    <cfRule type="expression" dxfId="180" priority="23">
      <formula>$K$45=""</formula>
    </cfRule>
  </conditionalFormatting>
  <conditionalFormatting sqref="K46:M46">
    <cfRule type="expression" dxfId="179" priority="22">
      <formula>$K$46=""</formula>
    </cfRule>
  </conditionalFormatting>
  <dataValidations xWindow="1501" yWindow="620" count="9">
    <dataValidation type="list" allowBlank="1" showInputMessage="1" showErrorMessage="1" sqref="A19:B22" xr:uid="{6E87A885-8DFB-406B-8547-4983C5C05D92}">
      <formula1>"兄弟姉妹/Sibling,子供/Child,夫/Husband,妻/Wife,祖父/Grandfather,祖母/Grandmother,養父/Adoptive father,養母/Adoptive mother,叔父(伯父)・叔母(伯母)/Uncle·Aunt,その他/Others"</formula1>
    </dataValidation>
    <dataValidation type="date" imeMode="disabled" operator="greaterThanOrEqual" allowBlank="1" showInputMessage="1" showErrorMessage="1" errorTitle="日付の入力" error="yyyy/mm/ddの形式で入力してください。Format is yyyy/mm/dd." sqref="G15:G22" xr:uid="{EF63ED1C-D8B0-421A-BD26-7FA0FBD8C613}">
      <formula1>1</formula1>
    </dataValidation>
    <dataValidation type="date" imeMode="disabled" operator="greaterThanOrEqual" allowBlank="1" showInputMessage="1" showErrorMessage="1" errorTitle="日付の入力" error="yyyy/mmの形式で入力してください。Format is yyyy/mm." sqref="I45:M46" xr:uid="{15CD0089-EEBC-444D-9D14-D2EF99C19BDB}">
      <formula1>1</formula1>
    </dataValidation>
    <dataValidation type="decimal" imeMode="disabled" allowBlank="1" showInputMessage="1" showErrorMessage="1" sqref="N27:N31" xr:uid="{5ECC1399-DD7B-4763-B5C4-A962EF527A04}">
      <formula1>0.1</formula1>
      <formula2>30.5</formula2>
    </dataValidation>
    <dataValidation type="date" imeMode="disabled" operator="greaterThanOrEqual" allowBlank="1" showInputMessage="1" showErrorMessage="1" errorTitle="日付の入力" error="yyyy/mmの形式で入力してください。Format is yyyy/mm." sqref="K35:M36" xr:uid="{246C48F8-D0D4-4CDF-8643-0484AF25213C}">
      <formula1>45658</formula1>
    </dataValidation>
    <dataValidation type="date" imeMode="disabled" operator="greaterThanOrEqual" allowBlank="1" showInputMessage="1" showErrorMessage="1" errorTitle="日付の入力" error="yyyy/mm/ddの形式で入力してください。Format is yyyy/mm/dd." sqref="K40:M41" xr:uid="{037B7969-C76B-4EC4-968B-E4E356ABEDE2}">
      <formula1>45292</formula1>
    </dataValidation>
    <dataValidation type="list" allowBlank="1" showInputMessage="1" showErrorMessage="1" sqref="I40:J41" xr:uid="{E79C5919-17B2-4A37-BC56-DA130E7D3816}">
      <formula1>INDIRECT(SUBSTITUTE(C40,"-","_"))</formula1>
    </dataValidation>
    <dataValidation type="date" imeMode="disabled" operator="greaterThanOrEqual" allowBlank="1" showInputMessage="1" showErrorMessage="1" errorTitle="日付の入力" error="yyyy/mmの形式で入力してください。Format is yyyy/mm." sqref="I35:J35 I36:J36" xr:uid="{184A794B-2CAD-4AEA-B94D-FE95B875D570}">
      <formula1>45292</formula1>
    </dataValidation>
    <dataValidation type="date" operator="greaterThanOrEqual" allowBlank="1" showInputMessage="1" showErrorMessage="1" errorTitle="Error" error="YYYY/MM/DD　の形式で入力ください。Format is YYYY/MM/DD._x000a__x000a_例：2000/01/01" sqref="C49:G51" xr:uid="{4CE02B44-70EE-4C64-AA16-39B58E7729F2}">
      <formula1>36526</formula1>
    </dataValidation>
  </dataValidations>
  <pageMargins left="0.70866141732283472" right="0.70866141732283472" top="0.74803149606299213" bottom="0.74803149606299213" header="0.31496062992125984" footer="0.31496062992125984"/>
  <pageSetup paperSize="9" scale="79" orientation="portrait" r:id="rId1"/>
  <colBreaks count="1" manualBreakCount="1">
    <brk id="13" max="1048575" man="1"/>
  </colBreaks>
  <drawing r:id="rId2"/>
  <legacyDrawing r:id="rId3"/>
  <extLst>
    <ext xmlns:x14="http://schemas.microsoft.com/office/spreadsheetml/2009/9/main" uri="{CCE6A557-97BC-4b89-ADB6-D9C93CAAB3DF}">
      <x14:dataValidations xmlns:xm="http://schemas.microsoft.com/office/excel/2006/main" xWindow="1501" yWindow="620" count="4">
        <x14:dataValidation type="list" allowBlank="1" showInputMessage="1" showErrorMessage="1" xr:uid="{C81DE92B-C586-47D1-A54C-2D39B4BA2BA5}">
          <x14:formula1>
            <xm:f>基本情報!$I$22:$I$26</xm:f>
          </x14:formula1>
          <xm:sqref>H15:I22</xm:sqref>
        </x14:dataValidation>
        <x14:dataValidation type="list" allowBlank="1" showInputMessage="1" showErrorMessage="1" xr:uid="{1F519E30-4E2B-4885-882A-7A80F8C659F7}">
          <x14:formula1>
            <xm:f>基本情報!$K$3:$K$12</xm:f>
          </x14:formula1>
          <xm:sqref>C40:H41</xm:sqref>
        </x14:dataValidation>
        <x14:dataValidation type="list" allowBlank="1" showInputMessage="1" showErrorMessage="1" xr:uid="{A863386A-B40F-4EE9-97A2-593C0DE50905}">
          <x14:formula1>
            <xm:f>基本情報!$A$29:$A$40</xm:f>
          </x14:formula1>
          <xm:sqref>J49:M51</xm:sqref>
        </x14:dataValidation>
        <x14:dataValidation type="list" allowBlank="1" showInputMessage="1" showErrorMessage="1" xr:uid="{9823540C-68D2-4223-8F8F-2676A8BA7A66}">
          <x14:formula1>
            <xm:f>基本情報!$I$2:$I$9</xm:f>
          </x14:formula1>
          <xm:sqref>A27:B31</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16319D-0A48-46EF-A47E-C0587C2302D3}">
  <sheetPr codeName="Sheet6">
    <tabColor theme="5" tint="0.59999389629810485"/>
  </sheetPr>
  <dimension ref="A1:L61"/>
  <sheetViews>
    <sheetView view="pageBreakPreview" zoomScaleNormal="100" zoomScaleSheetLayoutView="100" workbookViewId="0">
      <selection activeCell="C2" sqref="C2:E2"/>
    </sheetView>
  </sheetViews>
  <sheetFormatPr defaultColWidth="9" defaultRowHeight="18.75"/>
  <cols>
    <col min="2" max="2" width="7.75" customWidth="1"/>
    <col min="4" max="4" width="11.875" customWidth="1"/>
    <col min="5" max="5" width="20" customWidth="1"/>
    <col min="6" max="6" width="5.75" customWidth="1"/>
    <col min="7" max="7" width="4.875" customWidth="1"/>
    <col min="8" max="8" width="4.375" customWidth="1"/>
    <col min="9" max="9" width="1.75" customWidth="1"/>
    <col min="10" max="10" width="3.125" customWidth="1"/>
    <col min="11" max="11" width="10.375" customWidth="1"/>
    <col min="12" max="12" width="16" customWidth="1"/>
    <col min="13" max="13" width="15.625" customWidth="1"/>
  </cols>
  <sheetData>
    <row r="1" spans="1:11" ht="18.75" customHeight="1">
      <c r="A1" s="592" t="s">
        <v>74</v>
      </c>
      <c r="B1" s="592"/>
      <c r="C1" s="592"/>
      <c r="D1" s="592"/>
      <c r="E1" s="592"/>
      <c r="F1" s="592"/>
      <c r="G1" s="592"/>
      <c r="H1" s="592"/>
      <c r="I1" s="592"/>
      <c r="J1" s="592"/>
      <c r="K1" s="592"/>
    </row>
    <row r="2" spans="1:11" ht="27.75" customHeight="1">
      <c r="A2" s="641" t="s">
        <v>75</v>
      </c>
      <c r="B2" s="642"/>
      <c r="C2" s="643" t="str">
        <f>_xlfn.TEXTJOIN(" ", TRUE, '願書_1App.Form page_1'!C13:I13)</f>
        <v/>
      </c>
      <c r="D2" s="644"/>
      <c r="E2" s="645"/>
      <c r="F2" s="637" t="s">
        <v>396</v>
      </c>
      <c r="G2" s="637"/>
      <c r="H2" s="638" t="str">
        <f>IF('願書_1App.Form page_1'!G20="","",'願書_1App.Form page_1'!G20)</f>
        <v/>
      </c>
      <c r="I2" s="639"/>
      <c r="J2" s="639"/>
      <c r="K2" s="640"/>
    </row>
    <row r="3" spans="1:11" ht="6" customHeight="1">
      <c r="A3" s="631"/>
      <c r="B3" s="631"/>
      <c r="C3" s="631"/>
      <c r="D3" s="631"/>
      <c r="E3" s="631"/>
      <c r="F3" s="631"/>
      <c r="G3" s="631"/>
      <c r="H3" s="631"/>
      <c r="I3" s="631"/>
      <c r="J3" s="631"/>
      <c r="K3" s="631"/>
    </row>
    <row r="4" spans="1:11">
      <c r="A4" s="619" t="s">
        <v>481</v>
      </c>
      <c r="B4" s="620"/>
      <c r="C4" s="619" t="s">
        <v>76</v>
      </c>
      <c r="D4" s="620"/>
      <c r="E4" s="619" t="s">
        <v>77</v>
      </c>
      <c r="F4" s="619" t="s">
        <v>78</v>
      </c>
      <c r="G4" s="620"/>
      <c r="H4" s="619" t="s">
        <v>79</v>
      </c>
      <c r="I4" s="620"/>
      <c r="J4" s="620"/>
      <c r="K4" s="620"/>
    </row>
    <row r="5" spans="1:11">
      <c r="A5" s="608"/>
      <c r="B5" s="608"/>
      <c r="C5" s="608"/>
      <c r="D5" s="608"/>
      <c r="E5" s="608"/>
      <c r="F5" s="608"/>
      <c r="G5" s="608"/>
      <c r="H5" s="608"/>
      <c r="I5" s="608"/>
      <c r="J5" s="608"/>
      <c r="K5" s="608"/>
    </row>
    <row r="6" spans="1:11" ht="8.4499999999999993" customHeight="1">
      <c r="A6" s="634"/>
      <c r="B6" s="634"/>
      <c r="C6" s="609"/>
      <c r="D6" s="609"/>
      <c r="E6" s="635"/>
      <c r="F6" s="609"/>
      <c r="G6" s="609"/>
      <c r="H6" s="636"/>
      <c r="I6" s="636"/>
      <c r="J6" s="636"/>
      <c r="K6" s="636"/>
    </row>
    <row r="7" spans="1:11" ht="8.4499999999999993" customHeight="1">
      <c r="A7" s="634"/>
      <c r="B7" s="634"/>
      <c r="C7" s="609"/>
      <c r="D7" s="609"/>
      <c r="E7" s="635"/>
      <c r="F7" s="609"/>
      <c r="G7" s="609"/>
      <c r="H7" s="636"/>
      <c r="I7" s="636"/>
      <c r="J7" s="636"/>
      <c r="K7" s="636"/>
    </row>
    <row r="8" spans="1:11" ht="8.4499999999999993" customHeight="1">
      <c r="A8" s="634"/>
      <c r="B8" s="634"/>
      <c r="C8" s="609"/>
      <c r="D8" s="609"/>
      <c r="E8" s="635"/>
      <c r="F8" s="609"/>
      <c r="G8" s="609"/>
      <c r="H8" s="636"/>
      <c r="I8" s="636"/>
      <c r="J8" s="636"/>
      <c r="K8" s="636"/>
    </row>
    <row r="9" spans="1:11" ht="8.4499999999999993" customHeight="1">
      <c r="A9" s="634"/>
      <c r="B9" s="634"/>
      <c r="C9" s="609"/>
      <c r="D9" s="609"/>
      <c r="E9" s="635"/>
      <c r="F9" s="609"/>
      <c r="G9" s="609"/>
      <c r="H9" s="636"/>
      <c r="I9" s="636"/>
      <c r="J9" s="636"/>
      <c r="K9" s="636"/>
    </row>
    <row r="10" spans="1:11" ht="8.4499999999999993" customHeight="1">
      <c r="A10" s="634"/>
      <c r="B10" s="634"/>
      <c r="C10" s="609"/>
      <c r="D10" s="609"/>
      <c r="E10" s="635"/>
      <c r="F10" s="609"/>
      <c r="G10" s="609"/>
      <c r="H10" s="636"/>
      <c r="I10" s="636"/>
      <c r="J10" s="636"/>
      <c r="K10" s="636"/>
    </row>
    <row r="11" spans="1:11" ht="8.4499999999999993" customHeight="1">
      <c r="A11" s="634"/>
      <c r="B11" s="634"/>
      <c r="C11" s="609"/>
      <c r="D11" s="609"/>
      <c r="E11" s="635"/>
      <c r="F11" s="609"/>
      <c r="G11" s="609"/>
      <c r="H11" s="636"/>
      <c r="I11" s="636"/>
      <c r="J11" s="636"/>
      <c r="K11" s="636"/>
    </row>
    <row r="12" spans="1:11" ht="8.4499999999999993" customHeight="1">
      <c r="A12" s="634"/>
      <c r="B12" s="634"/>
      <c r="C12" s="609"/>
      <c r="D12" s="609"/>
      <c r="E12" s="635"/>
      <c r="F12" s="609"/>
      <c r="G12" s="609"/>
      <c r="H12" s="636"/>
      <c r="I12" s="636"/>
      <c r="J12" s="636"/>
      <c r="K12" s="636"/>
    </row>
    <row r="13" spans="1:11" ht="8.4499999999999993" customHeight="1">
      <c r="A13" s="634"/>
      <c r="B13" s="634"/>
      <c r="C13" s="609"/>
      <c r="D13" s="609"/>
      <c r="E13" s="635"/>
      <c r="F13" s="609"/>
      <c r="G13" s="609"/>
      <c r="H13" s="636"/>
      <c r="I13" s="636"/>
      <c r="J13" s="636"/>
      <c r="K13" s="636"/>
    </row>
    <row r="14" spans="1:11" ht="8.4499999999999993" customHeight="1">
      <c r="A14" s="634"/>
      <c r="B14" s="634"/>
      <c r="C14" s="609"/>
      <c r="D14" s="609"/>
      <c r="E14" s="635"/>
      <c r="F14" s="609"/>
      <c r="G14" s="609"/>
      <c r="H14" s="636"/>
      <c r="I14" s="636"/>
      <c r="J14" s="636"/>
      <c r="K14" s="636"/>
    </row>
    <row r="15" spans="1:11" ht="8.4499999999999993" customHeight="1">
      <c r="A15" s="634"/>
      <c r="B15" s="634"/>
      <c r="C15" s="609"/>
      <c r="D15" s="609"/>
      <c r="E15" s="635"/>
      <c r="F15" s="609"/>
      <c r="G15" s="609"/>
      <c r="H15" s="636"/>
      <c r="I15" s="636"/>
      <c r="J15" s="636"/>
      <c r="K15" s="636"/>
    </row>
    <row r="16" spans="1:11" ht="3" customHeight="1">
      <c r="A16" s="20"/>
      <c r="B16" s="20"/>
      <c r="C16" s="21"/>
      <c r="D16" s="21"/>
      <c r="E16" s="22"/>
      <c r="F16" s="21"/>
      <c r="G16" s="21"/>
      <c r="H16" s="21"/>
      <c r="I16" s="21"/>
      <c r="J16" s="21"/>
      <c r="K16" s="21"/>
    </row>
    <row r="17" spans="1:12" ht="13.5" customHeight="1">
      <c r="A17" s="582" t="s">
        <v>482</v>
      </c>
      <c r="B17" s="583"/>
      <c r="C17" s="619" t="s">
        <v>80</v>
      </c>
      <c r="D17" s="620"/>
      <c r="E17" s="619" t="s">
        <v>81</v>
      </c>
      <c r="F17" s="621" t="s">
        <v>82</v>
      </c>
      <c r="G17" s="631"/>
      <c r="H17" s="631"/>
      <c r="I17" s="631"/>
      <c r="J17" s="631"/>
      <c r="K17" s="632"/>
    </row>
    <row r="18" spans="1:12" ht="24" customHeight="1">
      <c r="A18" s="582"/>
      <c r="B18" s="583"/>
      <c r="C18" s="619"/>
      <c r="D18" s="620"/>
      <c r="E18" s="619"/>
      <c r="F18" s="633" t="s">
        <v>83</v>
      </c>
      <c r="G18" s="633"/>
      <c r="H18" s="633"/>
      <c r="I18" s="633" t="s">
        <v>84</v>
      </c>
      <c r="J18" s="633"/>
      <c r="K18" s="633"/>
      <c r="L18" s="13" t="s">
        <v>58</v>
      </c>
    </row>
    <row r="19" spans="1:12" ht="26.25" customHeight="1">
      <c r="A19" s="584"/>
      <c r="B19" s="584"/>
      <c r="C19" s="608"/>
      <c r="D19" s="608"/>
      <c r="E19" s="608"/>
      <c r="F19" s="619"/>
      <c r="G19" s="619"/>
      <c r="H19" s="619"/>
      <c r="I19" s="619"/>
      <c r="J19" s="619"/>
      <c r="K19" s="619"/>
      <c r="L19" s="18" t="s">
        <v>59</v>
      </c>
    </row>
    <row r="20" spans="1:12" ht="17.100000000000001" customHeight="1">
      <c r="A20" s="626"/>
      <c r="B20" s="627"/>
      <c r="C20" s="573"/>
      <c r="D20" s="574"/>
      <c r="E20" s="23"/>
      <c r="F20" s="628"/>
      <c r="G20" s="629"/>
      <c r="H20" s="630"/>
      <c r="I20" s="628"/>
      <c r="J20" s="629"/>
      <c r="K20" s="630"/>
      <c r="L20" s="27"/>
    </row>
    <row r="21" spans="1:12" ht="17.100000000000001" customHeight="1">
      <c r="A21" s="626"/>
      <c r="B21" s="627"/>
      <c r="C21" s="573"/>
      <c r="D21" s="574"/>
      <c r="E21" s="23"/>
      <c r="F21" s="628"/>
      <c r="G21" s="629"/>
      <c r="H21" s="630"/>
      <c r="I21" s="628"/>
      <c r="J21" s="629"/>
      <c r="K21" s="630"/>
      <c r="L21" s="27"/>
    </row>
    <row r="22" spans="1:12" ht="17.100000000000001" customHeight="1">
      <c r="A22" s="626"/>
      <c r="B22" s="627"/>
      <c r="C22" s="573"/>
      <c r="D22" s="574"/>
      <c r="E22" s="23"/>
      <c r="F22" s="628"/>
      <c r="G22" s="629"/>
      <c r="H22" s="630"/>
      <c r="I22" s="628"/>
      <c r="J22" s="629"/>
      <c r="K22" s="630"/>
      <c r="L22" s="27"/>
    </row>
    <row r="23" spans="1:12" ht="17.100000000000001" customHeight="1">
      <c r="A23" s="626"/>
      <c r="B23" s="627"/>
      <c r="C23" s="573"/>
      <c r="D23" s="574"/>
      <c r="E23" s="23"/>
      <c r="F23" s="628"/>
      <c r="G23" s="629"/>
      <c r="H23" s="630"/>
      <c r="I23" s="628"/>
      <c r="J23" s="629"/>
      <c r="K23" s="630"/>
      <c r="L23" s="27"/>
    </row>
    <row r="24" spans="1:12" ht="3.75" customHeight="1">
      <c r="A24" s="24"/>
      <c r="B24" s="24"/>
      <c r="C24" s="25"/>
      <c r="D24" s="25"/>
      <c r="E24" s="26"/>
      <c r="F24" s="25"/>
      <c r="G24" s="25"/>
      <c r="H24" s="25"/>
      <c r="I24" s="25"/>
      <c r="J24" s="25"/>
      <c r="K24" s="25"/>
    </row>
    <row r="25" spans="1:12">
      <c r="A25" s="617" t="s">
        <v>483</v>
      </c>
      <c r="B25" s="584"/>
      <c r="C25" s="618" t="s">
        <v>80</v>
      </c>
      <c r="D25" s="608"/>
      <c r="E25" s="618" t="s">
        <v>81</v>
      </c>
      <c r="F25" s="621" t="s">
        <v>82</v>
      </c>
      <c r="G25" s="622"/>
      <c r="H25" s="622"/>
      <c r="I25" s="622"/>
      <c r="J25" s="622"/>
      <c r="K25" s="623"/>
    </row>
    <row r="26" spans="1:12">
      <c r="A26" s="582"/>
      <c r="B26" s="583"/>
      <c r="C26" s="619"/>
      <c r="D26" s="620"/>
      <c r="E26" s="619"/>
      <c r="F26" s="617" t="s">
        <v>85</v>
      </c>
      <c r="G26" s="584"/>
      <c r="H26" s="584"/>
      <c r="I26" s="624" t="s">
        <v>86</v>
      </c>
      <c r="J26" s="625"/>
      <c r="K26" s="625"/>
    </row>
    <row r="27" spans="1:12" ht="21" customHeight="1">
      <c r="A27" s="584"/>
      <c r="B27" s="584"/>
      <c r="C27" s="608"/>
      <c r="D27" s="608"/>
      <c r="E27" s="608"/>
      <c r="F27" s="584"/>
      <c r="G27" s="584"/>
      <c r="H27" s="584"/>
      <c r="I27" s="625"/>
      <c r="J27" s="625"/>
      <c r="K27" s="625"/>
    </row>
    <row r="28" spans="1:12" ht="8.4499999999999993" customHeight="1">
      <c r="A28" s="608">
        <v>3</v>
      </c>
      <c r="B28" s="608"/>
      <c r="C28" s="609"/>
      <c r="D28" s="609"/>
      <c r="E28" s="610"/>
      <c r="F28" s="611"/>
      <c r="G28" s="612"/>
      <c r="H28" s="613"/>
      <c r="I28" s="611"/>
      <c r="J28" s="612"/>
      <c r="K28" s="613"/>
    </row>
    <row r="29" spans="1:12" ht="8.4499999999999993" customHeight="1">
      <c r="A29" s="608"/>
      <c r="B29" s="608"/>
      <c r="C29" s="609"/>
      <c r="D29" s="609"/>
      <c r="E29" s="610"/>
      <c r="F29" s="614"/>
      <c r="G29" s="615"/>
      <c r="H29" s="616"/>
      <c r="I29" s="614"/>
      <c r="J29" s="615"/>
      <c r="K29" s="616"/>
    </row>
    <row r="30" spans="1:12" ht="8.4499999999999993" customHeight="1">
      <c r="A30" s="608">
        <v>4</v>
      </c>
      <c r="B30" s="608"/>
      <c r="C30" s="609"/>
      <c r="D30" s="609"/>
      <c r="E30" s="610"/>
      <c r="F30" s="611"/>
      <c r="G30" s="612"/>
      <c r="H30" s="613"/>
      <c r="I30" s="611"/>
      <c r="J30" s="612"/>
      <c r="K30" s="613"/>
    </row>
    <row r="31" spans="1:12" ht="8.4499999999999993" customHeight="1">
      <c r="A31" s="608"/>
      <c r="B31" s="608"/>
      <c r="C31" s="609"/>
      <c r="D31" s="609"/>
      <c r="E31" s="610"/>
      <c r="F31" s="614"/>
      <c r="G31" s="615"/>
      <c r="H31" s="616"/>
      <c r="I31" s="614"/>
      <c r="J31" s="615"/>
      <c r="K31" s="616"/>
    </row>
    <row r="32" spans="1:12" ht="3.75" customHeight="1">
      <c r="A32" s="20"/>
      <c r="B32" s="20"/>
      <c r="C32" s="21"/>
      <c r="D32" s="21"/>
      <c r="E32" s="22"/>
      <c r="F32" s="21"/>
      <c r="G32" s="21"/>
      <c r="H32" s="21"/>
      <c r="I32" s="21"/>
      <c r="J32" s="21"/>
      <c r="K32" s="21"/>
    </row>
    <row r="33" spans="1:11" ht="12" customHeight="1">
      <c r="A33" s="582" t="s">
        <v>484</v>
      </c>
      <c r="B33" s="583"/>
      <c r="C33" s="585" t="s">
        <v>485</v>
      </c>
      <c r="D33" s="586"/>
      <c r="E33" s="587"/>
      <c r="F33" s="585" t="s">
        <v>87</v>
      </c>
      <c r="G33" s="594"/>
      <c r="H33" s="594"/>
      <c r="I33" s="598" t="s">
        <v>321</v>
      </c>
      <c r="J33" s="599"/>
      <c r="K33" s="600"/>
    </row>
    <row r="34" spans="1:11" ht="9.75" customHeight="1">
      <c r="A34" s="582"/>
      <c r="B34" s="583"/>
      <c r="C34" s="588"/>
      <c r="D34" s="589"/>
      <c r="E34" s="590"/>
      <c r="F34" s="588"/>
      <c r="G34" s="595"/>
      <c r="H34" s="595"/>
      <c r="I34" s="601"/>
      <c r="J34" s="602"/>
      <c r="K34" s="603"/>
    </row>
    <row r="35" spans="1:11" ht="7.5" customHeight="1">
      <c r="A35" s="584"/>
      <c r="B35" s="584"/>
      <c r="C35" s="591"/>
      <c r="D35" s="592"/>
      <c r="E35" s="593"/>
      <c r="F35" s="596"/>
      <c r="G35" s="597"/>
      <c r="H35" s="597"/>
      <c r="I35" s="604"/>
      <c r="J35" s="605"/>
      <c r="K35" s="606"/>
    </row>
    <row r="36" spans="1:11" ht="17.100000000000001" customHeight="1">
      <c r="A36" s="568">
        <v>3</v>
      </c>
      <c r="B36" s="569"/>
      <c r="C36" s="570"/>
      <c r="D36" s="571"/>
      <c r="E36" s="572"/>
      <c r="F36" s="573"/>
      <c r="G36" s="574"/>
      <c r="H36" s="607"/>
      <c r="I36" s="576"/>
      <c r="J36" s="576"/>
      <c r="K36" s="577"/>
    </row>
    <row r="37" spans="1:11" ht="17.100000000000001" customHeight="1">
      <c r="A37" s="568">
        <v>4</v>
      </c>
      <c r="B37" s="569"/>
      <c r="C37" s="570"/>
      <c r="D37" s="571"/>
      <c r="E37" s="572"/>
      <c r="F37" s="573"/>
      <c r="G37" s="574"/>
      <c r="H37" s="574"/>
      <c r="I37" s="575"/>
      <c r="J37" s="576"/>
      <c r="K37" s="577"/>
    </row>
    <row r="38" spans="1:11" ht="6.75" customHeight="1"/>
    <row r="39" spans="1:11">
      <c r="A39" s="234" t="s">
        <v>486</v>
      </c>
      <c r="B39" s="300"/>
      <c r="C39" s="234" t="s">
        <v>88</v>
      </c>
      <c r="D39" s="300"/>
      <c r="E39" s="234" t="s">
        <v>89</v>
      </c>
      <c r="F39" s="300"/>
      <c r="G39" s="300" t="s">
        <v>68</v>
      </c>
      <c r="H39" s="300"/>
      <c r="I39" s="300"/>
      <c r="J39" s="300"/>
      <c r="K39" s="300"/>
    </row>
    <row r="40" spans="1:11" ht="42" customHeight="1">
      <c r="A40" s="300"/>
      <c r="B40" s="300"/>
      <c r="C40" s="300"/>
      <c r="D40" s="300"/>
      <c r="E40" s="300"/>
      <c r="F40" s="300"/>
      <c r="G40" s="578" t="s">
        <v>395</v>
      </c>
      <c r="H40" s="579"/>
      <c r="I40" s="580" t="s">
        <v>394</v>
      </c>
      <c r="J40" s="581"/>
      <c r="K40" s="581"/>
    </row>
    <row r="41" spans="1:11" ht="19.7" customHeight="1">
      <c r="A41" s="555" t="s">
        <v>90</v>
      </c>
      <c r="B41" s="556"/>
      <c r="C41" s="288"/>
      <c r="D41" s="288"/>
      <c r="E41" s="534"/>
      <c r="F41" s="534"/>
      <c r="G41" s="567"/>
      <c r="H41" s="567"/>
      <c r="I41" s="567"/>
      <c r="J41" s="567"/>
      <c r="K41" s="567"/>
    </row>
    <row r="42" spans="1:11" ht="19.7" customHeight="1">
      <c r="A42" s="555" t="s">
        <v>91</v>
      </c>
      <c r="B42" s="556"/>
      <c r="C42" s="288"/>
      <c r="D42" s="288"/>
      <c r="E42" s="534"/>
      <c r="F42" s="534"/>
      <c r="G42" s="567"/>
      <c r="H42" s="567"/>
      <c r="I42" s="567"/>
      <c r="J42" s="567"/>
      <c r="K42" s="567"/>
    </row>
    <row r="43" spans="1:11" ht="19.7" customHeight="1">
      <c r="A43" s="555" t="s">
        <v>92</v>
      </c>
      <c r="B43" s="556"/>
      <c r="C43" s="288"/>
      <c r="D43" s="288"/>
      <c r="E43" s="534"/>
      <c r="F43" s="534"/>
      <c r="G43" s="567"/>
      <c r="H43" s="567"/>
      <c r="I43" s="567"/>
      <c r="J43" s="567"/>
      <c r="K43" s="567"/>
    </row>
    <row r="44" spans="1:11" ht="19.7" customHeight="1">
      <c r="A44" s="555" t="s">
        <v>93</v>
      </c>
      <c r="B44" s="556"/>
      <c r="C44" s="288"/>
      <c r="D44" s="288"/>
      <c r="E44" s="534"/>
      <c r="F44" s="534"/>
      <c r="G44" s="567"/>
      <c r="H44" s="567"/>
      <c r="I44" s="567"/>
      <c r="J44" s="567"/>
      <c r="K44" s="567"/>
    </row>
    <row r="45" spans="1:11" ht="19.7" customHeight="1">
      <c r="A45" s="555" t="s">
        <v>94</v>
      </c>
      <c r="B45" s="556"/>
      <c r="C45" s="288"/>
      <c r="D45" s="288"/>
      <c r="E45" s="534"/>
      <c r="F45" s="534"/>
      <c r="G45" s="567"/>
      <c r="H45" s="567"/>
      <c r="I45" s="567"/>
      <c r="J45" s="567"/>
      <c r="K45" s="567"/>
    </row>
    <row r="46" spans="1:11" ht="19.7" customHeight="1">
      <c r="A46" s="555" t="s">
        <v>95</v>
      </c>
      <c r="B46" s="556"/>
      <c r="C46" s="288"/>
      <c r="D46" s="288"/>
      <c r="E46" s="534"/>
      <c r="F46" s="534"/>
      <c r="G46" s="567"/>
      <c r="H46" s="567"/>
      <c r="I46" s="567"/>
      <c r="J46" s="567"/>
      <c r="K46" s="567"/>
    </row>
    <row r="47" spans="1:11" ht="7.5" customHeight="1"/>
    <row r="48" spans="1:11" ht="30" customHeight="1">
      <c r="A48" s="309" t="s">
        <v>487</v>
      </c>
      <c r="B48" s="521"/>
      <c r="C48" s="234" t="s">
        <v>69</v>
      </c>
      <c r="D48" s="234"/>
      <c r="E48" s="40" t="s">
        <v>352</v>
      </c>
      <c r="F48" s="564" t="s">
        <v>71</v>
      </c>
      <c r="G48" s="565"/>
      <c r="H48" s="566"/>
      <c r="I48" s="564" t="s">
        <v>353</v>
      </c>
      <c r="J48" s="244"/>
      <c r="K48" s="245"/>
    </row>
    <row r="49" spans="1:11" ht="19.7" customHeight="1">
      <c r="A49" s="555" t="s">
        <v>91</v>
      </c>
      <c r="B49" s="556"/>
      <c r="C49" s="548"/>
      <c r="D49" s="550"/>
      <c r="E49" s="49"/>
      <c r="F49" s="289"/>
      <c r="G49" s="290"/>
      <c r="H49" s="329"/>
      <c r="I49" s="557"/>
      <c r="J49" s="558"/>
      <c r="K49" s="559"/>
    </row>
    <row r="50" spans="1:11" ht="19.7" customHeight="1">
      <c r="A50" s="562" t="s">
        <v>92</v>
      </c>
      <c r="B50" s="563"/>
      <c r="C50" s="548"/>
      <c r="D50" s="550"/>
      <c r="E50" s="49"/>
      <c r="F50" s="289"/>
      <c r="G50" s="290"/>
      <c r="H50" s="329"/>
      <c r="I50" s="557"/>
      <c r="J50" s="558"/>
      <c r="K50" s="559"/>
    </row>
    <row r="51" spans="1:11" ht="19.7" customHeight="1">
      <c r="A51" s="562" t="s">
        <v>93</v>
      </c>
      <c r="B51" s="563"/>
      <c r="C51" s="548"/>
      <c r="D51" s="550"/>
      <c r="E51" s="49"/>
      <c r="F51" s="289"/>
      <c r="G51" s="290"/>
      <c r="H51" s="329"/>
      <c r="I51" s="557"/>
      <c r="J51" s="558"/>
      <c r="K51" s="559"/>
    </row>
    <row r="52" spans="1:11" ht="19.7" customHeight="1">
      <c r="A52" s="555" t="s">
        <v>94</v>
      </c>
      <c r="B52" s="556"/>
      <c r="C52" s="548"/>
      <c r="D52" s="550"/>
      <c r="E52" s="49"/>
      <c r="F52" s="289"/>
      <c r="G52" s="290"/>
      <c r="H52" s="329"/>
      <c r="I52" s="557"/>
      <c r="J52" s="558"/>
      <c r="K52" s="559"/>
    </row>
    <row r="53" spans="1:11" ht="19.7" customHeight="1">
      <c r="A53" s="555" t="s">
        <v>96</v>
      </c>
      <c r="B53" s="556"/>
      <c r="C53" s="548"/>
      <c r="D53" s="550"/>
      <c r="E53" s="49"/>
      <c r="F53" s="289"/>
      <c r="G53" s="290"/>
      <c r="H53" s="329"/>
      <c r="I53" s="557"/>
      <c r="J53" s="558"/>
      <c r="K53" s="559"/>
    </row>
    <row r="54" spans="1:11" ht="19.7" customHeight="1">
      <c r="A54" s="562" t="s">
        <v>97</v>
      </c>
      <c r="B54" s="563"/>
      <c r="C54" s="548"/>
      <c r="D54" s="550"/>
      <c r="E54" s="49"/>
      <c r="F54" s="289"/>
      <c r="G54" s="290"/>
      <c r="H54" s="329"/>
      <c r="I54" s="557"/>
      <c r="J54" s="558"/>
      <c r="K54" s="559"/>
    </row>
    <row r="55" spans="1:11" ht="19.7" customHeight="1">
      <c r="A55" s="562" t="s">
        <v>98</v>
      </c>
      <c r="B55" s="563"/>
      <c r="C55" s="548"/>
      <c r="D55" s="550"/>
      <c r="E55" s="49"/>
      <c r="F55" s="289"/>
      <c r="G55" s="290"/>
      <c r="H55" s="329"/>
      <c r="I55" s="557"/>
      <c r="J55" s="558"/>
      <c r="K55" s="559"/>
    </row>
    <row r="56" spans="1:11" ht="19.7" customHeight="1">
      <c r="A56" s="555" t="s">
        <v>99</v>
      </c>
      <c r="B56" s="556"/>
      <c r="C56" s="548"/>
      <c r="D56" s="550"/>
      <c r="E56" s="49"/>
      <c r="F56" s="289"/>
      <c r="G56" s="290"/>
      <c r="H56" s="329"/>
      <c r="I56" s="557"/>
      <c r="J56" s="558"/>
      <c r="K56" s="559"/>
    </row>
    <row r="57" spans="1:11" ht="19.7" customHeight="1">
      <c r="A57" s="555" t="s">
        <v>100</v>
      </c>
      <c r="B57" s="556"/>
      <c r="C57" s="548"/>
      <c r="D57" s="550"/>
      <c r="E57" s="49"/>
      <c r="F57" s="289"/>
      <c r="G57" s="290"/>
      <c r="H57" s="329"/>
      <c r="I57" s="557"/>
      <c r="J57" s="558"/>
      <c r="K57" s="559"/>
    </row>
    <row r="58" spans="1:11" ht="19.7" customHeight="1">
      <c r="A58" s="555" t="s">
        <v>101</v>
      </c>
      <c r="B58" s="556"/>
      <c r="C58" s="560"/>
      <c r="D58" s="561"/>
      <c r="E58" s="49"/>
      <c r="F58" s="289"/>
      <c r="G58" s="290"/>
      <c r="H58" s="329"/>
      <c r="I58" s="557"/>
      <c r="J58" s="558"/>
      <c r="K58" s="559"/>
    </row>
    <row r="59" spans="1:11" ht="19.7" customHeight="1">
      <c r="A59" s="555" t="s">
        <v>102</v>
      </c>
      <c r="B59" s="556"/>
      <c r="C59" s="548"/>
      <c r="D59" s="550"/>
      <c r="E59" s="49"/>
      <c r="F59" s="289"/>
      <c r="G59" s="290"/>
      <c r="H59" s="329"/>
      <c r="I59" s="557"/>
      <c r="J59" s="558"/>
      <c r="K59" s="559"/>
    </row>
    <row r="60" spans="1:11" ht="19.7" customHeight="1">
      <c r="A60" s="555" t="s">
        <v>103</v>
      </c>
      <c r="B60" s="556"/>
      <c r="C60" s="548"/>
      <c r="D60" s="550"/>
      <c r="E60" s="49"/>
      <c r="F60" s="289"/>
      <c r="G60" s="290"/>
      <c r="H60" s="329"/>
      <c r="I60" s="557"/>
      <c r="J60" s="558"/>
      <c r="K60" s="559"/>
    </row>
    <row r="61" spans="1:11" ht="19.7" customHeight="1">
      <c r="A61" s="555" t="s">
        <v>351</v>
      </c>
      <c r="B61" s="556"/>
      <c r="C61" s="548"/>
      <c r="D61" s="549"/>
      <c r="E61" s="549"/>
      <c r="F61" s="549"/>
      <c r="G61" s="549"/>
      <c r="H61" s="549"/>
      <c r="I61" s="549"/>
      <c r="J61" s="549"/>
      <c r="K61" s="550"/>
    </row>
  </sheetData>
  <sheetProtection algorithmName="SHA-512" hashValue="716dcX2ChBgmtGdcMf0smDLIR8Ke6tS7uoz8PnfTcwmEWvSBaSx9XZh826nbuIhw7MVDDlBCyDc4R0KU99wMwA==" saltValue="/LVMcz2HHgeH8XqXLK66aQ==" spinCount="100000" sheet="1" objects="1" scenarios="1"/>
  <mergeCells count="176">
    <mergeCell ref="A1:K1"/>
    <mergeCell ref="F2:G2"/>
    <mergeCell ref="H2:K2"/>
    <mergeCell ref="A3:K3"/>
    <mergeCell ref="A4:B5"/>
    <mergeCell ref="C4:D5"/>
    <mergeCell ref="E4:E5"/>
    <mergeCell ref="F4:G5"/>
    <mergeCell ref="H4:K5"/>
    <mergeCell ref="A2:B2"/>
    <mergeCell ref="C2:E2"/>
    <mergeCell ref="A6:B7"/>
    <mergeCell ref="C6:D7"/>
    <mergeCell ref="E6:E7"/>
    <mergeCell ref="F6:G7"/>
    <mergeCell ref="H6:K7"/>
    <mergeCell ref="A8:B9"/>
    <mergeCell ref="C8:D9"/>
    <mergeCell ref="E8:E9"/>
    <mergeCell ref="F8:G9"/>
    <mergeCell ref="H8:K9"/>
    <mergeCell ref="A10:B11"/>
    <mergeCell ref="C10:D11"/>
    <mergeCell ref="E10:E11"/>
    <mergeCell ref="F10:G11"/>
    <mergeCell ref="H10:K11"/>
    <mergeCell ref="A12:B13"/>
    <mergeCell ref="C12:D13"/>
    <mergeCell ref="E12:E13"/>
    <mergeCell ref="F12:G13"/>
    <mergeCell ref="H12:K13"/>
    <mergeCell ref="A14:B15"/>
    <mergeCell ref="C14:D15"/>
    <mergeCell ref="E14:E15"/>
    <mergeCell ref="F14:G15"/>
    <mergeCell ref="H14:K15"/>
    <mergeCell ref="A20:B20"/>
    <mergeCell ref="C20:D20"/>
    <mergeCell ref="F20:H20"/>
    <mergeCell ref="I20:K20"/>
    <mergeCell ref="A21:B21"/>
    <mergeCell ref="C21:D21"/>
    <mergeCell ref="F21:H21"/>
    <mergeCell ref="I21:K21"/>
    <mergeCell ref="A17:B19"/>
    <mergeCell ref="C17:D19"/>
    <mergeCell ref="E17:E19"/>
    <mergeCell ref="F17:K17"/>
    <mergeCell ref="F18:H19"/>
    <mergeCell ref="I18:K19"/>
    <mergeCell ref="A25:B27"/>
    <mergeCell ref="C25:D27"/>
    <mergeCell ref="E25:E27"/>
    <mergeCell ref="F25:K25"/>
    <mergeCell ref="F26:H27"/>
    <mergeCell ref="I26:K27"/>
    <mergeCell ref="A22:B22"/>
    <mergeCell ref="C22:D22"/>
    <mergeCell ref="F22:H22"/>
    <mergeCell ref="I22:K22"/>
    <mergeCell ref="A23:B23"/>
    <mergeCell ref="C23:D23"/>
    <mergeCell ref="F23:H23"/>
    <mergeCell ref="I23:K23"/>
    <mergeCell ref="A33:B35"/>
    <mergeCell ref="C33:E35"/>
    <mergeCell ref="F33:H35"/>
    <mergeCell ref="I33:K35"/>
    <mergeCell ref="A36:B36"/>
    <mergeCell ref="C36:E36"/>
    <mergeCell ref="F36:H36"/>
    <mergeCell ref="I36:K36"/>
    <mergeCell ref="A28:B29"/>
    <mergeCell ref="C28:D29"/>
    <mergeCell ref="E28:E29"/>
    <mergeCell ref="F28:H29"/>
    <mergeCell ref="I28:K29"/>
    <mergeCell ref="A30:B31"/>
    <mergeCell ref="C30:D31"/>
    <mergeCell ref="E30:E31"/>
    <mergeCell ref="F30:H31"/>
    <mergeCell ref="I30:K31"/>
    <mergeCell ref="A37:B37"/>
    <mergeCell ref="C37:E37"/>
    <mergeCell ref="F37:H37"/>
    <mergeCell ref="I37:K37"/>
    <mergeCell ref="A39:B40"/>
    <mergeCell ref="C39:D40"/>
    <mergeCell ref="E39:F40"/>
    <mergeCell ref="G39:K39"/>
    <mergeCell ref="G40:H40"/>
    <mergeCell ref="I40:K40"/>
    <mergeCell ref="A41:B41"/>
    <mergeCell ref="C41:D41"/>
    <mergeCell ref="E41:F41"/>
    <mergeCell ref="G41:H41"/>
    <mergeCell ref="I41:K41"/>
    <mergeCell ref="A42:B42"/>
    <mergeCell ref="C42:D42"/>
    <mergeCell ref="E42:F42"/>
    <mergeCell ref="G42:H42"/>
    <mergeCell ref="I42:K42"/>
    <mergeCell ref="A43:B43"/>
    <mergeCell ref="C43:D43"/>
    <mergeCell ref="E43:F43"/>
    <mergeCell ref="G43:H43"/>
    <mergeCell ref="I43:K43"/>
    <mergeCell ref="A44:B44"/>
    <mergeCell ref="C44:D44"/>
    <mergeCell ref="E44:F44"/>
    <mergeCell ref="G44:H44"/>
    <mergeCell ref="I44:K44"/>
    <mergeCell ref="A48:B48"/>
    <mergeCell ref="C48:D48"/>
    <mergeCell ref="A49:B49"/>
    <mergeCell ref="C49:D49"/>
    <mergeCell ref="I48:K48"/>
    <mergeCell ref="F48:H48"/>
    <mergeCell ref="I49:K49"/>
    <mergeCell ref="F49:H49"/>
    <mergeCell ref="A45:B45"/>
    <mergeCell ref="C45:D45"/>
    <mergeCell ref="E45:F45"/>
    <mergeCell ref="G45:H45"/>
    <mergeCell ref="I45:K45"/>
    <mergeCell ref="A46:B46"/>
    <mergeCell ref="C46:D46"/>
    <mergeCell ref="E46:F46"/>
    <mergeCell ref="G46:H46"/>
    <mergeCell ref="I46:K46"/>
    <mergeCell ref="A52:B52"/>
    <mergeCell ref="C52:D52"/>
    <mergeCell ref="A53:B53"/>
    <mergeCell ref="C53:D53"/>
    <mergeCell ref="F52:H52"/>
    <mergeCell ref="I52:K52"/>
    <mergeCell ref="I53:K53"/>
    <mergeCell ref="F53:H53"/>
    <mergeCell ref="A50:B50"/>
    <mergeCell ref="C50:D50"/>
    <mergeCell ref="A51:B51"/>
    <mergeCell ref="C51:D51"/>
    <mergeCell ref="I50:K50"/>
    <mergeCell ref="I51:K51"/>
    <mergeCell ref="F50:H50"/>
    <mergeCell ref="F51:H51"/>
    <mergeCell ref="A56:B56"/>
    <mergeCell ref="C56:D56"/>
    <mergeCell ref="A57:B57"/>
    <mergeCell ref="C57:D57"/>
    <mergeCell ref="I56:K56"/>
    <mergeCell ref="I57:K57"/>
    <mergeCell ref="F56:H56"/>
    <mergeCell ref="F57:H57"/>
    <mergeCell ref="A54:B54"/>
    <mergeCell ref="C54:D54"/>
    <mergeCell ref="A55:B55"/>
    <mergeCell ref="C55:D55"/>
    <mergeCell ref="F54:H54"/>
    <mergeCell ref="I54:K54"/>
    <mergeCell ref="F55:H55"/>
    <mergeCell ref="I55:K55"/>
    <mergeCell ref="A60:B60"/>
    <mergeCell ref="C60:D60"/>
    <mergeCell ref="A61:B61"/>
    <mergeCell ref="I60:K60"/>
    <mergeCell ref="F60:H60"/>
    <mergeCell ref="A58:B58"/>
    <mergeCell ref="C58:D58"/>
    <mergeCell ref="A59:B59"/>
    <mergeCell ref="C59:D59"/>
    <mergeCell ref="I58:K58"/>
    <mergeCell ref="I59:K59"/>
    <mergeCell ref="F58:H58"/>
    <mergeCell ref="F59:H59"/>
    <mergeCell ref="C61:K61"/>
  </mergeCells>
  <phoneticPr fontId="5"/>
  <conditionalFormatting sqref="A6:B7">
    <cfRule type="expression" dxfId="178" priority="98">
      <formula>$A$6=""</formula>
    </cfRule>
  </conditionalFormatting>
  <conditionalFormatting sqref="A8:B9">
    <cfRule type="expression" dxfId="177" priority="97">
      <formula>$A$8=""</formula>
    </cfRule>
  </conditionalFormatting>
  <conditionalFormatting sqref="A10:B11">
    <cfRule type="expression" dxfId="176" priority="96">
      <formula>$A$10=""</formula>
    </cfRule>
  </conditionalFormatting>
  <conditionalFormatting sqref="A12:B13">
    <cfRule type="expression" dxfId="175" priority="95">
      <formula>$A$12=""</formula>
    </cfRule>
  </conditionalFormatting>
  <conditionalFormatting sqref="A14:B15">
    <cfRule type="expression" dxfId="174" priority="94">
      <formula>$A$14=""</formula>
    </cfRule>
  </conditionalFormatting>
  <conditionalFormatting sqref="A20:B23">
    <cfRule type="expression" dxfId="173" priority="202">
      <formula>$A$20=""</formula>
    </cfRule>
  </conditionalFormatting>
  <conditionalFormatting sqref="C2">
    <cfRule type="expression" dxfId="172" priority="254">
      <formula>$C$2=""</formula>
    </cfRule>
  </conditionalFormatting>
  <conditionalFormatting sqref="C61">
    <cfRule type="expression" dxfId="171" priority="126">
      <formula>$C$61=""</formula>
    </cfRule>
  </conditionalFormatting>
  <conditionalFormatting sqref="C6:D7">
    <cfRule type="expression" dxfId="170" priority="93">
      <formula>$C$6=""</formula>
    </cfRule>
  </conditionalFormatting>
  <conditionalFormatting sqref="C8:D9">
    <cfRule type="expression" dxfId="169" priority="92">
      <formula>$C$8=""</formula>
    </cfRule>
  </conditionalFormatting>
  <conditionalFormatting sqref="C10:D11">
    <cfRule type="expression" dxfId="168" priority="91">
      <formula>$C$10=""</formula>
    </cfRule>
  </conditionalFormatting>
  <conditionalFormatting sqref="C12:D13">
    <cfRule type="expression" dxfId="167" priority="89">
      <formula>$C$12=""</formula>
    </cfRule>
    <cfRule type="expression" dxfId="166" priority="90">
      <formula>$C$12=""</formula>
    </cfRule>
  </conditionalFormatting>
  <conditionalFormatting sqref="C14:D15">
    <cfRule type="expression" dxfId="165" priority="88">
      <formula>$C$14=""</formula>
    </cfRule>
  </conditionalFormatting>
  <conditionalFormatting sqref="C20:D20">
    <cfRule type="expression" dxfId="164" priority="72">
      <formula>$C$20=""</formula>
    </cfRule>
  </conditionalFormatting>
  <conditionalFormatting sqref="C21:D21">
    <cfRule type="expression" dxfId="163" priority="71">
      <formula>$C$21=""</formula>
    </cfRule>
  </conditionalFormatting>
  <conditionalFormatting sqref="C22:D22">
    <cfRule type="expression" dxfId="162" priority="70">
      <formula>$C$22=""</formula>
    </cfRule>
  </conditionalFormatting>
  <conditionalFormatting sqref="C23:D23">
    <cfRule type="expression" dxfId="161" priority="69">
      <formula>$C$23=""</formula>
    </cfRule>
  </conditionalFormatting>
  <conditionalFormatting sqref="C28:D29">
    <cfRule type="expression" dxfId="160" priority="182">
      <formula>$C$28=""</formula>
    </cfRule>
    <cfRule type="expression" dxfId="159" priority="99">
      <formula>$C$28=""</formula>
    </cfRule>
  </conditionalFormatting>
  <conditionalFormatting sqref="C30:D31">
    <cfRule type="expression" dxfId="158" priority="55">
      <formula>$C$30=""</formula>
    </cfRule>
  </conditionalFormatting>
  <conditionalFormatting sqref="C41:D41">
    <cfRule type="expression" dxfId="157" priority="238">
      <formula>$C$41:$D$46=""</formula>
    </cfRule>
  </conditionalFormatting>
  <conditionalFormatting sqref="C42:D42">
    <cfRule type="expression" dxfId="156" priority="164">
      <formula>IF(AND($C$42="",$C$43=""),"","something")</formula>
    </cfRule>
    <cfRule type="expression" dxfId="155" priority="163">
      <formula>$C$42=""</formula>
    </cfRule>
  </conditionalFormatting>
  <conditionalFormatting sqref="C43:D43">
    <cfRule type="expression" dxfId="154" priority="161">
      <formula>$C$43=""</formula>
    </cfRule>
  </conditionalFormatting>
  <conditionalFormatting sqref="C44:D44">
    <cfRule type="expression" dxfId="153" priority="160">
      <formula>$C$44=""</formula>
    </cfRule>
  </conditionalFormatting>
  <conditionalFormatting sqref="C45:D45">
    <cfRule type="expression" dxfId="152" priority="159">
      <formula>$C$45=""</formula>
    </cfRule>
  </conditionalFormatting>
  <conditionalFormatting sqref="C46:D46">
    <cfRule type="expression" dxfId="151" priority="158">
      <formula>$C$46=""</formula>
    </cfRule>
  </conditionalFormatting>
  <conditionalFormatting sqref="C49:D49">
    <cfRule type="expression" dxfId="150" priority="139">
      <formula>$C$49=""</formula>
    </cfRule>
  </conditionalFormatting>
  <conditionalFormatting sqref="C50:D50">
    <cfRule type="expression" dxfId="149" priority="138">
      <formula>$C$50=""</formula>
    </cfRule>
  </conditionalFormatting>
  <conditionalFormatting sqref="C51:D51">
    <cfRule type="expression" dxfId="148" priority="137">
      <formula>$C$51=""</formula>
    </cfRule>
  </conditionalFormatting>
  <conditionalFormatting sqref="C52:D52">
    <cfRule type="expression" dxfId="147" priority="136">
      <formula>$C$52=""</formula>
    </cfRule>
  </conditionalFormatting>
  <conditionalFormatting sqref="C53:D53">
    <cfRule type="expression" dxfId="146" priority="135">
      <formula>$C$53=""</formula>
    </cfRule>
  </conditionalFormatting>
  <conditionalFormatting sqref="C54:D54">
    <cfRule type="expression" dxfId="145" priority="134">
      <formula>$C$54=""</formula>
    </cfRule>
  </conditionalFormatting>
  <conditionalFormatting sqref="C55:D55">
    <cfRule type="expression" dxfId="144" priority="133">
      <formula>$C$55=""</formula>
    </cfRule>
  </conditionalFormatting>
  <conditionalFormatting sqref="C56:D56">
    <cfRule type="expression" dxfId="143" priority="132">
      <formula>$C$56=""</formula>
    </cfRule>
  </conditionalFormatting>
  <conditionalFormatting sqref="C57:D57">
    <cfRule type="expression" dxfId="142" priority="131">
      <formula>$C$57=""</formula>
    </cfRule>
  </conditionalFormatting>
  <conditionalFormatting sqref="C58:D58">
    <cfRule type="expression" dxfId="141" priority="129">
      <formula>$C$58=""</formula>
    </cfRule>
  </conditionalFormatting>
  <conditionalFormatting sqref="C59:D59">
    <cfRule type="expression" dxfId="140" priority="128">
      <formula>$C$59=""</formula>
    </cfRule>
  </conditionalFormatting>
  <conditionalFormatting sqref="C60:D60">
    <cfRule type="expression" dxfId="139" priority="127">
      <formula>$C$60=""</formula>
    </cfRule>
  </conditionalFormatting>
  <conditionalFormatting sqref="C36:E36">
    <cfRule type="expression" dxfId="138" priority="46">
      <formula>$C$36=""</formula>
    </cfRule>
    <cfRule type="expression" dxfId="137" priority="48">
      <formula>$C$36=""</formula>
    </cfRule>
    <cfRule type="expression" dxfId="136" priority="174">
      <formula>$C$36=""</formula>
    </cfRule>
  </conditionalFormatting>
  <conditionalFormatting sqref="C37:E37">
    <cfRule type="expression" dxfId="135" priority="47">
      <formula>$C$37=""</formula>
    </cfRule>
    <cfRule type="expression" dxfId="134" priority="173">
      <formula>$C$37=""</formula>
    </cfRule>
    <cfRule type="expression" dxfId="133" priority="45">
      <formula>$C$37=""</formula>
    </cfRule>
  </conditionalFormatting>
  <conditionalFormatting sqref="E6:E7">
    <cfRule type="expression" dxfId="132" priority="87">
      <formula>$E$6=""</formula>
    </cfRule>
  </conditionalFormatting>
  <conditionalFormatting sqref="E8:E9">
    <cfRule type="expression" dxfId="131" priority="86">
      <formula>$E$8=""</formula>
    </cfRule>
  </conditionalFormatting>
  <conditionalFormatting sqref="E10:E11">
    <cfRule type="expression" dxfId="130" priority="85">
      <formula>$E$10=""</formula>
    </cfRule>
  </conditionalFormatting>
  <conditionalFormatting sqref="E12:E13">
    <cfRule type="expression" dxfId="129" priority="84">
      <formula>$E$12=""</formula>
    </cfRule>
  </conditionalFormatting>
  <conditionalFormatting sqref="E14:E15">
    <cfRule type="expression" dxfId="128" priority="83">
      <formula>$E$14=""</formula>
    </cfRule>
  </conditionalFormatting>
  <conditionalFormatting sqref="E20">
    <cfRule type="expression" dxfId="127" priority="68">
      <formula>$E$20=""</formula>
    </cfRule>
  </conditionalFormatting>
  <conditionalFormatting sqref="E21">
    <cfRule type="expression" dxfId="126" priority="66">
      <formula>$E$21=""</formula>
    </cfRule>
  </conditionalFormatting>
  <conditionalFormatting sqref="E22">
    <cfRule type="expression" dxfId="125" priority="65">
      <formula>$E$22=""</formula>
    </cfRule>
  </conditionalFormatting>
  <conditionalFormatting sqref="E23">
    <cfRule type="expression" dxfId="124" priority="64">
      <formula>$E$23=""</formula>
    </cfRule>
  </conditionalFormatting>
  <conditionalFormatting sqref="E28:E29">
    <cfRule type="expression" dxfId="123" priority="54">
      <formula>$E$28=""</formula>
    </cfRule>
  </conditionalFormatting>
  <conditionalFormatting sqref="E30:E31">
    <cfRule type="expression" dxfId="122" priority="53">
      <formula>$E$30=""</formula>
    </cfRule>
  </conditionalFormatting>
  <conditionalFormatting sqref="E49">
    <cfRule type="expression" dxfId="121" priority="40">
      <formula>$E$49=""</formula>
    </cfRule>
  </conditionalFormatting>
  <conditionalFormatting sqref="E49:E60">
    <cfRule type="expression" dxfId="120" priority="253">
      <formula>#REF!=""</formula>
    </cfRule>
  </conditionalFormatting>
  <conditionalFormatting sqref="E50">
    <cfRule type="expression" dxfId="119" priority="39">
      <formula>$E$50=""</formula>
    </cfRule>
  </conditionalFormatting>
  <conditionalFormatting sqref="E51">
    <cfRule type="expression" dxfId="118" priority="38">
      <formula>$E$51=""</formula>
    </cfRule>
  </conditionalFormatting>
  <conditionalFormatting sqref="E52">
    <cfRule type="expression" dxfId="117" priority="37">
      <formula>$E$52=""</formula>
    </cfRule>
  </conditionalFormatting>
  <conditionalFormatting sqref="E53">
    <cfRule type="expression" dxfId="116" priority="36">
      <formula>$E$53=""</formula>
    </cfRule>
  </conditionalFormatting>
  <conditionalFormatting sqref="E54">
    <cfRule type="expression" dxfId="115" priority="35">
      <formula>$E$54=""</formula>
    </cfRule>
  </conditionalFormatting>
  <conditionalFormatting sqref="E55">
    <cfRule type="expression" dxfId="114" priority="34">
      <formula>$E$55=""</formula>
    </cfRule>
  </conditionalFormatting>
  <conditionalFormatting sqref="E56">
    <cfRule type="expression" dxfId="113" priority="33">
      <formula>$E$56=""</formula>
    </cfRule>
  </conditionalFormatting>
  <conditionalFormatting sqref="E57">
    <cfRule type="expression" dxfId="112" priority="32">
      <formula>$E$57=""</formula>
    </cfRule>
  </conditionalFormatting>
  <conditionalFormatting sqref="E58">
    <cfRule type="expression" dxfId="111" priority="31">
      <formula>$E$58=""</formula>
    </cfRule>
  </conditionalFormatting>
  <conditionalFormatting sqref="E59">
    <cfRule type="expression" dxfId="110" priority="30">
      <formula>$E$59=""</formula>
    </cfRule>
  </conditionalFormatting>
  <conditionalFormatting sqref="E60">
    <cfRule type="expression" dxfId="109" priority="29">
      <formula>$E$60=""</formula>
    </cfRule>
  </conditionalFormatting>
  <conditionalFormatting sqref="E41:F41">
    <cfRule type="expression" dxfId="108" priority="157">
      <formula>$E$41=""</formula>
    </cfRule>
  </conditionalFormatting>
  <conditionalFormatting sqref="E42:F42">
    <cfRule type="expression" dxfId="107" priority="156">
      <formula>$E$42=""</formula>
    </cfRule>
  </conditionalFormatting>
  <conditionalFormatting sqref="E43:F43">
    <cfRule type="expression" dxfId="106" priority="155">
      <formula>$E$43=""</formula>
    </cfRule>
  </conditionalFormatting>
  <conditionalFormatting sqref="E44:F44">
    <cfRule type="expression" dxfId="105" priority="154">
      <formula>$E$44=""</formula>
    </cfRule>
  </conditionalFormatting>
  <conditionalFormatting sqref="E45:F45">
    <cfRule type="expression" dxfId="104" priority="153">
      <formula>$E$45=""</formula>
    </cfRule>
  </conditionalFormatting>
  <conditionalFormatting sqref="E46:F46">
    <cfRule type="expression" dxfId="103" priority="152">
      <formula>$E$46=""</formula>
    </cfRule>
  </conditionalFormatting>
  <conditionalFormatting sqref="F6:G7">
    <cfRule type="expression" dxfId="102" priority="82">
      <formula>$F$6=""</formula>
    </cfRule>
  </conditionalFormatting>
  <conditionalFormatting sqref="F8:G9">
    <cfRule type="expression" dxfId="101" priority="81">
      <formula>$F$8=""</formula>
    </cfRule>
  </conditionalFormatting>
  <conditionalFormatting sqref="F10:G11">
    <cfRule type="expression" dxfId="100" priority="80">
      <formula>$F$10=""</formula>
    </cfRule>
  </conditionalFormatting>
  <conditionalFormatting sqref="F12:G13">
    <cfRule type="expression" dxfId="99" priority="79">
      <formula>$F$12=""</formula>
    </cfRule>
  </conditionalFormatting>
  <conditionalFormatting sqref="F14:G15">
    <cfRule type="expression" dxfId="98" priority="78">
      <formula>$F$14=""</formula>
    </cfRule>
  </conditionalFormatting>
  <conditionalFormatting sqref="F20:H20">
    <cfRule type="expression" dxfId="97" priority="63">
      <formula>$F$20=""</formula>
    </cfRule>
  </conditionalFormatting>
  <conditionalFormatting sqref="F21:H21">
    <cfRule type="expression" dxfId="96" priority="62">
      <formula>$F$21=""</formula>
    </cfRule>
  </conditionalFormatting>
  <conditionalFormatting sqref="F22:H22">
    <cfRule type="expression" dxfId="95" priority="61">
      <formula>$F$22=""</formula>
    </cfRule>
  </conditionalFormatting>
  <conditionalFormatting sqref="F23:H23">
    <cfRule type="expression" dxfId="94" priority="60">
      <formula>$F$23=""</formula>
    </cfRule>
  </conditionalFormatting>
  <conditionalFormatting sqref="F28:H29">
    <cfRule type="expression" dxfId="93" priority="52">
      <formula>$F$28=""</formula>
    </cfRule>
  </conditionalFormatting>
  <conditionalFormatting sqref="F30:H31">
    <cfRule type="expression" dxfId="92" priority="51">
      <formula>$F$30=""</formula>
    </cfRule>
  </conditionalFormatting>
  <conditionalFormatting sqref="F36:H36">
    <cfRule type="expression" dxfId="91" priority="172">
      <formula>$F$36=""</formula>
    </cfRule>
    <cfRule type="expression" dxfId="90" priority="44">
      <formula>$F$36=""</formula>
    </cfRule>
  </conditionalFormatting>
  <conditionalFormatting sqref="F37:H37">
    <cfRule type="expression" dxfId="89" priority="171">
      <formula>$F$37=""</formula>
    </cfRule>
    <cfRule type="expression" dxfId="88" priority="43">
      <formula>$F$37=""</formula>
    </cfRule>
  </conditionalFormatting>
  <conditionalFormatting sqref="F49:H49">
    <cfRule type="expression" dxfId="87" priority="27">
      <formula>$F$49=""</formula>
    </cfRule>
  </conditionalFormatting>
  <conditionalFormatting sqref="F50:H50">
    <cfRule type="expression" dxfId="86" priority="26">
      <formula>$F$50=""</formula>
    </cfRule>
  </conditionalFormatting>
  <conditionalFormatting sqref="F51:H51">
    <cfRule type="expression" dxfId="85" priority="25">
      <formula>$F$51=""</formula>
    </cfRule>
  </conditionalFormatting>
  <conditionalFormatting sqref="F52:H52">
    <cfRule type="expression" dxfId="84" priority="24">
      <formula>$F$52=""</formula>
    </cfRule>
  </conditionalFormatting>
  <conditionalFormatting sqref="F53:H53">
    <cfRule type="expression" dxfId="83" priority="23">
      <formula>$F$53=""</formula>
    </cfRule>
  </conditionalFormatting>
  <conditionalFormatting sqref="F54:H54">
    <cfRule type="expression" dxfId="82" priority="22">
      <formula>$F$54=""</formula>
    </cfRule>
  </conditionalFormatting>
  <conditionalFormatting sqref="F55:H55">
    <cfRule type="expression" dxfId="81" priority="21">
      <formula>$F$55=""</formula>
    </cfRule>
  </conditionalFormatting>
  <conditionalFormatting sqref="F56:H56">
    <cfRule type="expression" dxfId="80" priority="20">
      <formula>$F$56=""</formula>
    </cfRule>
  </conditionalFormatting>
  <conditionalFormatting sqref="F57:H57">
    <cfRule type="expression" dxfId="79" priority="19">
      <formula>$F$57=""</formula>
    </cfRule>
  </conditionalFormatting>
  <conditionalFormatting sqref="F58:H58">
    <cfRule type="expression" dxfId="78" priority="18">
      <formula>$F$58=""</formula>
    </cfRule>
  </conditionalFormatting>
  <conditionalFormatting sqref="F59:H59">
    <cfRule type="expression" dxfId="77" priority="17">
      <formula>$F$59=""</formula>
    </cfRule>
  </conditionalFormatting>
  <conditionalFormatting sqref="F60:H60">
    <cfRule type="expression" dxfId="76" priority="16">
      <formula>$F$60=""</formula>
    </cfRule>
  </conditionalFormatting>
  <conditionalFormatting sqref="G41:H41">
    <cfRule type="expression" dxfId="75" priority="151">
      <formula>$G$41=""</formula>
    </cfRule>
  </conditionalFormatting>
  <conditionalFormatting sqref="G42:H42">
    <cfRule type="expression" dxfId="74" priority="150">
      <formula>$G$42=""</formula>
    </cfRule>
  </conditionalFormatting>
  <conditionalFormatting sqref="G43:H43">
    <cfRule type="expression" dxfId="73" priority="149">
      <formula>$G$43=""</formula>
    </cfRule>
  </conditionalFormatting>
  <conditionalFormatting sqref="G44:H44">
    <cfRule type="expression" dxfId="72" priority="148">
      <formula>$G$44=""</formula>
    </cfRule>
  </conditionalFormatting>
  <conditionalFormatting sqref="G45:H45">
    <cfRule type="expression" dxfId="71" priority="147">
      <formula>$G$45=""</formula>
    </cfRule>
  </conditionalFormatting>
  <conditionalFormatting sqref="G46:H46">
    <cfRule type="expression" dxfId="70" priority="146">
      <formula>$G$46=""</formula>
    </cfRule>
  </conditionalFormatting>
  <conditionalFormatting sqref="H2:K2">
    <cfRule type="expression" dxfId="69" priority="236">
      <formula>$H$2=""</formula>
    </cfRule>
  </conditionalFormatting>
  <conditionalFormatting sqref="H6:K7">
    <cfRule type="expression" dxfId="68" priority="77">
      <formula>$H$6=""</formula>
    </cfRule>
  </conditionalFormatting>
  <conditionalFormatting sqref="H8:K9">
    <cfRule type="expression" dxfId="67" priority="76">
      <formula>$H$8=""</formula>
    </cfRule>
  </conditionalFormatting>
  <conditionalFormatting sqref="H10:K11">
    <cfRule type="expression" dxfId="66" priority="75">
      <formula>$H$10=""</formula>
    </cfRule>
  </conditionalFormatting>
  <conditionalFormatting sqref="H12:K13">
    <cfRule type="expression" dxfId="65" priority="74">
      <formula>$H$12=""</formula>
    </cfRule>
  </conditionalFormatting>
  <conditionalFormatting sqref="H14:K15">
    <cfRule type="expression" dxfId="64" priority="73">
      <formula>$H$14=""</formula>
    </cfRule>
  </conditionalFormatting>
  <conditionalFormatting sqref="I20:K20">
    <cfRule type="expression" dxfId="63" priority="59">
      <formula>$I$20=""</formula>
    </cfRule>
  </conditionalFormatting>
  <conditionalFormatting sqref="I21:K21">
    <cfRule type="expression" dxfId="62" priority="58">
      <formula>$I$21=""</formula>
    </cfRule>
  </conditionalFormatting>
  <conditionalFormatting sqref="I22:K22">
    <cfRule type="expression" dxfId="61" priority="57">
      <formula>$I$22=""</formula>
    </cfRule>
  </conditionalFormatting>
  <conditionalFormatting sqref="I23:K23">
    <cfRule type="expression" dxfId="60" priority="56">
      <formula>$I$23=""</formula>
    </cfRule>
  </conditionalFormatting>
  <conditionalFormatting sqref="I28:K29">
    <cfRule type="expression" dxfId="59" priority="50">
      <formula>$I$28=""</formula>
    </cfRule>
  </conditionalFormatting>
  <conditionalFormatting sqref="I30:K31">
    <cfRule type="expression" dxfId="58" priority="49">
      <formula>$I$30=""</formula>
    </cfRule>
  </conditionalFormatting>
  <conditionalFormatting sqref="I36:K36">
    <cfRule type="expression" dxfId="57" priority="42">
      <formula>$I$36=""</formula>
    </cfRule>
    <cfRule type="expression" dxfId="56" priority="170">
      <formula>$I$36=""</formula>
    </cfRule>
  </conditionalFormatting>
  <conditionalFormatting sqref="I37:K37">
    <cfRule type="expression" dxfId="55" priority="41">
      <formula>$I$37=""</formula>
    </cfRule>
    <cfRule type="expression" dxfId="54" priority="169">
      <formula>$I$37=""</formula>
    </cfRule>
  </conditionalFormatting>
  <conditionalFormatting sqref="I41:K41">
    <cfRule type="expression" dxfId="53" priority="145">
      <formula>$I$41=""</formula>
    </cfRule>
  </conditionalFormatting>
  <conditionalFormatting sqref="I42:K42">
    <cfRule type="expression" dxfId="52" priority="144">
      <formula>$I$42=""</formula>
    </cfRule>
  </conditionalFormatting>
  <conditionalFormatting sqref="I43:K43">
    <cfRule type="expression" dxfId="51" priority="143">
      <formula>$I$43=""</formula>
    </cfRule>
  </conditionalFormatting>
  <conditionalFormatting sqref="I44:K44">
    <cfRule type="expression" dxfId="50" priority="142">
      <formula>$I$44=""</formula>
    </cfRule>
  </conditionalFormatting>
  <conditionalFormatting sqref="I45:K45">
    <cfRule type="expression" dxfId="49" priority="141">
      <formula>$I$45=""</formula>
    </cfRule>
  </conditionalFormatting>
  <conditionalFormatting sqref="I46:K46">
    <cfRule type="expression" dxfId="48" priority="140">
      <formula>$I$46=""</formula>
    </cfRule>
  </conditionalFormatting>
  <conditionalFormatting sqref="I49:K49">
    <cfRule type="expression" dxfId="47" priority="14">
      <formula>$I$49=""</formula>
    </cfRule>
    <cfRule type="expression" dxfId="46" priority="13">
      <formula>$I$49=""</formula>
    </cfRule>
  </conditionalFormatting>
  <conditionalFormatting sqref="I50:K50">
    <cfRule type="expression" dxfId="45" priority="12">
      <formula>$I$50=""</formula>
    </cfRule>
  </conditionalFormatting>
  <conditionalFormatting sqref="I51:K51">
    <cfRule type="expression" dxfId="44" priority="11">
      <formula>$I$51=""</formula>
    </cfRule>
  </conditionalFormatting>
  <conditionalFormatting sqref="I52:K52">
    <cfRule type="expression" dxfId="43" priority="10">
      <formula>$I$52=""</formula>
    </cfRule>
  </conditionalFormatting>
  <conditionalFormatting sqref="I53:K53">
    <cfRule type="expression" dxfId="42" priority="9">
      <formula>$I$53=""</formula>
    </cfRule>
  </conditionalFormatting>
  <conditionalFormatting sqref="I54:K54">
    <cfRule type="expression" dxfId="41" priority="8">
      <formula>$I$54=""</formula>
    </cfRule>
  </conditionalFormatting>
  <conditionalFormatting sqref="I55:K55">
    <cfRule type="expression" dxfId="40" priority="7">
      <formula>$I$55=""</formula>
    </cfRule>
  </conditionalFormatting>
  <conditionalFormatting sqref="I56:K56">
    <cfRule type="expression" dxfId="39" priority="6">
      <formula>$I$56=""</formula>
    </cfRule>
  </conditionalFormatting>
  <conditionalFormatting sqref="I57:K57">
    <cfRule type="expression" dxfId="38" priority="5">
      <formula>$I$57=""</formula>
    </cfRule>
  </conditionalFormatting>
  <conditionalFormatting sqref="I58:K58">
    <cfRule type="expression" dxfId="37" priority="4">
      <formula>$I$58=""</formula>
    </cfRule>
  </conditionalFormatting>
  <conditionalFormatting sqref="I59:K59">
    <cfRule type="expression" dxfId="36" priority="3">
      <formula>$I$59=""</formula>
    </cfRule>
  </conditionalFormatting>
  <conditionalFormatting sqref="I60:K60">
    <cfRule type="expression" dxfId="35" priority="2">
      <formula>$I$60=""</formula>
    </cfRule>
  </conditionalFormatting>
  <dataValidations xWindow="495" yWindow="316" count="8">
    <dataValidation type="date" imeMode="disabled" operator="greaterThanOrEqual" allowBlank="1" showInputMessage="1" showErrorMessage="1" errorTitle="Error" error="yyyy/mm/ddの形式で入力してください。_x000a_Format is yyyy/mm/dd." sqref="I36:K37" xr:uid="{87E8734E-D705-4AA9-88B8-433D34768BDD}">
      <formula1>1</formula1>
    </dataValidation>
    <dataValidation type="date" imeMode="off" allowBlank="1" showInputMessage="1" showErrorMessage="1" errorTitle="日付の入力" error="yyyy/mm/ddの形式で入力してください。Format is yyyy/mm/dd." promptTitle="日付の入力" prompt="yyyy/mm/ddの形式で入力してください。Format is yyyy/mm/dd." sqref="E16" xr:uid="{0A5236B7-F952-458F-95B0-887A51277ED8}">
      <formula1>7306</formula1>
      <formula2>43831</formula2>
    </dataValidation>
    <dataValidation type="date" imeMode="disabled" operator="greaterThanOrEqual" allowBlank="1" showInputMessage="1" showErrorMessage="1" errorTitle="日付の入力" error="yyyy/mmの形式で入力してください。Format is yyyy/mm." sqref="F28:K31" xr:uid="{1D1DAED1-182B-44F4-80EB-AE09AB1870A0}">
      <formula1>1</formula1>
    </dataValidation>
    <dataValidation type="date" operator="greaterThanOrEqual" allowBlank="1" showInputMessage="1" showErrorMessage="1" error="yyyy/mmの形式で入力してください。Format is yyyy/mm/dd." sqref="D57:D60 C57:C60" xr:uid="{D6F194B0-3C2D-42DB-BDFE-8E906F76BD0A}">
      <formula1>36892</formula1>
    </dataValidation>
    <dataValidation type="date" operator="greaterThanOrEqual" allowBlank="1" showInputMessage="1" showErrorMessage="1" errorTitle="Error" error="yyyy/mm/ddの形式で入力してください。_x000a_Format is yyyy/mm/dd." sqref="C50:D56 C49:E49 E50:E60" xr:uid="{301637C1-BBF8-48A4-8551-6D66C2DA7036}">
      <formula1>36892</formula1>
    </dataValidation>
    <dataValidation type="date" operator="greaterThanOrEqual" allowBlank="1" showInputMessage="1" showErrorMessage="1" errorTitle="Error" error="yyyy/mm/ddの形式で入力してください。_x000a_Format is yyyy/mm/dd." sqref="E6:E15" xr:uid="{D8A630CF-ED79-401E-944E-F33916878996}">
      <formula1>1</formula1>
    </dataValidation>
    <dataValidation type="date" operator="greaterThanOrEqual" allowBlank="1" showInputMessage="1" showErrorMessage="1" errorTitle="Error" error="yyyy/mmの形式で入力してください。_x000a_Format is yyyy/mm." sqref="F20:K23" xr:uid="{4465141D-A9B4-419B-935E-50E18B7F6C8D}">
      <formula1>36161</formula1>
    </dataValidation>
    <dataValidation type="date" imeMode="disabled" operator="greaterThanOrEqual" allowBlank="1" showInputMessage="1" showErrorMessage="1" errorTitle="Error" error="yyyy/mmの形式で入力してください。_x000a_Format is yyyy/mm." sqref="G41:K46" xr:uid="{D6D2C7F0-D970-4935-8A59-7438BD47A41F}">
      <formula1>1</formula1>
    </dataValidation>
  </dataValidations>
  <pageMargins left="0.7" right="0.7" top="0.75" bottom="0.75" header="0.3" footer="0.3"/>
  <pageSetup paperSize="9" scale="79" orientation="portrait" r:id="rId1"/>
  <legacyDrawing r:id="rId2"/>
  <extLst>
    <ext xmlns:x14="http://schemas.microsoft.com/office/spreadsheetml/2009/9/main" uri="{CCE6A557-97BC-4b89-ADB6-D9C93CAAB3DF}">
      <x14:dataValidations xmlns:xm="http://schemas.microsoft.com/office/excel/2006/main" xWindow="495" yWindow="316" count="5">
        <x14:dataValidation type="list" allowBlank="1" showInputMessage="1" showErrorMessage="1" xr:uid="{E103905C-7E60-4A8E-87B2-9B89538F6BF2}">
          <x14:formula1>
            <xm:f>基本情報!$C$16:$C$26</xm:f>
          </x14:formula1>
          <xm:sqref>A6:B15</xm:sqref>
        </x14:dataValidation>
        <x14:dataValidation type="list" allowBlank="1" showInputMessage="1" showErrorMessage="1" xr:uid="{F9E1F3E6-5CD2-4EA3-B34B-F56BA1179B43}">
          <x14:formula1>
            <xm:f>基本情報!$A$29:$A$40</xm:f>
          </x14:formula1>
          <xm:sqref>I49:K60</xm:sqref>
        </x14:dataValidation>
        <x14:dataValidation type="list" allowBlank="1" showInputMessage="1" showErrorMessage="1" xr:uid="{357D6888-EA88-486B-8E22-CEFD65F35075}">
          <x14:formula1>
            <xm:f>基本情報!$C$29:$C$39</xm:f>
          </x14:formula1>
          <xm:sqref>F49:F60</xm:sqref>
        </x14:dataValidation>
        <x14:dataValidation type="list" allowBlank="1" showInputMessage="1" showErrorMessage="1" xr:uid="{D25969FA-0638-4F5E-B104-66C0DB34FC95}">
          <x14:formula1>
            <xm:f>基本情報!$K$19:$K$28</xm:f>
          </x14:formula1>
          <xm:sqref>C36:E37</xm:sqref>
        </x14:dataValidation>
        <x14:dataValidation type="list" allowBlank="1" showInputMessage="1" showErrorMessage="1" xr:uid="{7A445BC7-3E1A-4916-92B0-33573F969B6D}">
          <x14:formula1>
            <xm:f>基本情報!$I$2:$I$9</xm:f>
          </x14:formula1>
          <xm:sqref>A20:B23</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E08FE9-4B6A-466D-B5D8-87732F2D8FF1}">
  <sheetPr codeName="Sheet7">
    <tabColor theme="5"/>
  </sheetPr>
  <dimension ref="A1:O47"/>
  <sheetViews>
    <sheetView view="pageBreakPreview" zoomScaleNormal="100" zoomScaleSheetLayoutView="100" workbookViewId="0">
      <selection activeCell="A3" sqref="A3:K25"/>
    </sheetView>
  </sheetViews>
  <sheetFormatPr defaultColWidth="9" defaultRowHeight="15.75"/>
  <cols>
    <col min="1" max="1" width="9" style="9"/>
    <col min="2" max="2" width="4" style="9" customWidth="1"/>
    <col min="3" max="8" width="9" style="9"/>
    <col min="9" max="9" width="10.25" style="9" customWidth="1"/>
    <col min="10" max="10" width="9.5" style="9" customWidth="1"/>
    <col min="11" max="11" width="6.25" style="9" customWidth="1"/>
    <col min="12" max="12" width="11.125" style="9" customWidth="1"/>
    <col min="13" max="13" width="9" style="9" hidden="1" customWidth="1"/>
    <col min="14" max="14" width="9" style="9" customWidth="1"/>
    <col min="15" max="15" width="9" style="9" hidden="1" customWidth="1"/>
    <col min="16" max="16384" width="9" style="9"/>
  </cols>
  <sheetData>
    <row r="1" spans="1:11" ht="21" customHeight="1">
      <c r="A1" s="664" t="s">
        <v>488</v>
      </c>
      <c r="B1" s="664"/>
      <c r="C1" s="664"/>
      <c r="D1" s="664"/>
      <c r="E1" s="664"/>
      <c r="F1" s="664"/>
      <c r="G1" s="664"/>
      <c r="H1" s="664"/>
      <c r="I1" s="664"/>
      <c r="J1" s="664"/>
      <c r="K1" s="664"/>
    </row>
    <row r="2" spans="1:11" ht="16.5" thickBot="1">
      <c r="A2" s="665" t="s">
        <v>104</v>
      </c>
      <c r="B2" s="665"/>
      <c r="C2" s="666"/>
      <c r="D2" s="666"/>
      <c r="E2" s="666"/>
      <c r="F2" s="666"/>
      <c r="G2" s="666"/>
      <c r="H2" s="666"/>
      <c r="I2" s="666"/>
      <c r="J2" s="666"/>
    </row>
    <row r="3" spans="1:11" ht="18.75" customHeight="1">
      <c r="A3" s="668"/>
      <c r="B3" s="669"/>
      <c r="C3" s="669"/>
      <c r="D3" s="669"/>
      <c r="E3" s="669"/>
      <c r="F3" s="669"/>
      <c r="G3" s="669"/>
      <c r="H3" s="669"/>
      <c r="I3" s="669"/>
      <c r="J3" s="669"/>
      <c r="K3" s="670"/>
    </row>
    <row r="4" spans="1:11" ht="18.75" customHeight="1">
      <c r="A4" s="671"/>
      <c r="B4" s="672"/>
      <c r="C4" s="672"/>
      <c r="D4" s="672"/>
      <c r="E4" s="672"/>
      <c r="F4" s="672"/>
      <c r="G4" s="672"/>
      <c r="H4" s="672"/>
      <c r="I4" s="672"/>
      <c r="J4" s="672"/>
      <c r="K4" s="673"/>
    </row>
    <row r="5" spans="1:11" ht="18.75" customHeight="1">
      <c r="A5" s="671"/>
      <c r="B5" s="672"/>
      <c r="C5" s="672"/>
      <c r="D5" s="672"/>
      <c r="E5" s="672"/>
      <c r="F5" s="672"/>
      <c r="G5" s="672"/>
      <c r="H5" s="672"/>
      <c r="I5" s="672"/>
      <c r="J5" s="672"/>
      <c r="K5" s="673"/>
    </row>
    <row r="6" spans="1:11" ht="18.75" customHeight="1">
      <c r="A6" s="671"/>
      <c r="B6" s="672"/>
      <c r="C6" s="672"/>
      <c r="D6" s="672"/>
      <c r="E6" s="672"/>
      <c r="F6" s="672"/>
      <c r="G6" s="672"/>
      <c r="H6" s="672"/>
      <c r="I6" s="672"/>
      <c r="J6" s="672"/>
      <c r="K6" s="673"/>
    </row>
    <row r="7" spans="1:11" ht="18.75" customHeight="1">
      <c r="A7" s="671"/>
      <c r="B7" s="672"/>
      <c r="C7" s="672"/>
      <c r="D7" s="672"/>
      <c r="E7" s="672"/>
      <c r="F7" s="672"/>
      <c r="G7" s="672"/>
      <c r="H7" s="672"/>
      <c r="I7" s="672"/>
      <c r="J7" s="672"/>
      <c r="K7" s="673"/>
    </row>
    <row r="8" spans="1:11" ht="18.75" customHeight="1">
      <c r="A8" s="671"/>
      <c r="B8" s="672"/>
      <c r="C8" s="672"/>
      <c r="D8" s="672"/>
      <c r="E8" s="672"/>
      <c r="F8" s="672"/>
      <c r="G8" s="672"/>
      <c r="H8" s="672"/>
      <c r="I8" s="672"/>
      <c r="J8" s="672"/>
      <c r="K8" s="673"/>
    </row>
    <row r="9" spans="1:11" ht="18.75" customHeight="1">
      <c r="A9" s="671"/>
      <c r="B9" s="672"/>
      <c r="C9" s="672"/>
      <c r="D9" s="672"/>
      <c r="E9" s="672"/>
      <c r="F9" s="672"/>
      <c r="G9" s="672"/>
      <c r="H9" s="672"/>
      <c r="I9" s="672"/>
      <c r="J9" s="672"/>
      <c r="K9" s="673"/>
    </row>
    <row r="10" spans="1:11" ht="18.75" customHeight="1">
      <c r="A10" s="671"/>
      <c r="B10" s="672"/>
      <c r="C10" s="672"/>
      <c r="D10" s="672"/>
      <c r="E10" s="672"/>
      <c r="F10" s="672"/>
      <c r="G10" s="672"/>
      <c r="H10" s="672"/>
      <c r="I10" s="672"/>
      <c r="J10" s="672"/>
      <c r="K10" s="673"/>
    </row>
    <row r="11" spans="1:11" ht="18.75" customHeight="1">
      <c r="A11" s="671"/>
      <c r="B11" s="672"/>
      <c r="C11" s="672"/>
      <c r="D11" s="672"/>
      <c r="E11" s="672"/>
      <c r="F11" s="672"/>
      <c r="G11" s="672"/>
      <c r="H11" s="672"/>
      <c r="I11" s="672"/>
      <c r="J11" s="672"/>
      <c r="K11" s="673"/>
    </row>
    <row r="12" spans="1:11" ht="18.75" customHeight="1">
      <c r="A12" s="671"/>
      <c r="B12" s="672"/>
      <c r="C12" s="672"/>
      <c r="D12" s="672"/>
      <c r="E12" s="672"/>
      <c r="F12" s="672"/>
      <c r="G12" s="672"/>
      <c r="H12" s="672"/>
      <c r="I12" s="672"/>
      <c r="J12" s="672"/>
      <c r="K12" s="673"/>
    </row>
    <row r="13" spans="1:11" ht="18.75" customHeight="1">
      <c r="A13" s="671"/>
      <c r="B13" s="672"/>
      <c r="C13" s="672"/>
      <c r="D13" s="672"/>
      <c r="E13" s="672"/>
      <c r="F13" s="672"/>
      <c r="G13" s="672"/>
      <c r="H13" s="672"/>
      <c r="I13" s="672"/>
      <c r="J13" s="672"/>
      <c r="K13" s="673"/>
    </row>
    <row r="14" spans="1:11" ht="18.75" customHeight="1">
      <c r="A14" s="671"/>
      <c r="B14" s="672"/>
      <c r="C14" s="672"/>
      <c r="D14" s="672"/>
      <c r="E14" s="672"/>
      <c r="F14" s="672"/>
      <c r="G14" s="672"/>
      <c r="H14" s="672"/>
      <c r="I14" s="672"/>
      <c r="J14" s="672"/>
      <c r="K14" s="673"/>
    </row>
    <row r="15" spans="1:11" ht="18.75" customHeight="1">
      <c r="A15" s="671"/>
      <c r="B15" s="672"/>
      <c r="C15" s="672"/>
      <c r="D15" s="672"/>
      <c r="E15" s="672"/>
      <c r="F15" s="672"/>
      <c r="G15" s="672"/>
      <c r="H15" s="672"/>
      <c r="I15" s="672"/>
      <c r="J15" s="672"/>
      <c r="K15" s="673"/>
    </row>
    <row r="16" spans="1:11" ht="18.75" customHeight="1">
      <c r="A16" s="671"/>
      <c r="B16" s="672"/>
      <c r="C16" s="672"/>
      <c r="D16" s="672"/>
      <c r="E16" s="672"/>
      <c r="F16" s="672"/>
      <c r="G16" s="672"/>
      <c r="H16" s="672"/>
      <c r="I16" s="672"/>
      <c r="J16" s="672"/>
      <c r="K16" s="673"/>
    </row>
    <row r="17" spans="1:15" ht="18.75" customHeight="1">
      <c r="A17" s="671"/>
      <c r="B17" s="672"/>
      <c r="C17" s="672"/>
      <c r="D17" s="672"/>
      <c r="E17" s="672"/>
      <c r="F17" s="672"/>
      <c r="G17" s="672"/>
      <c r="H17" s="672"/>
      <c r="I17" s="672"/>
      <c r="J17" s="672"/>
      <c r="K17" s="673"/>
    </row>
    <row r="18" spans="1:15" ht="15.95" customHeight="1">
      <c r="A18" s="671"/>
      <c r="B18" s="672"/>
      <c r="C18" s="672"/>
      <c r="D18" s="672"/>
      <c r="E18" s="672"/>
      <c r="F18" s="672"/>
      <c r="G18" s="672"/>
      <c r="H18" s="672"/>
      <c r="I18" s="672"/>
      <c r="J18" s="672"/>
      <c r="K18" s="673"/>
    </row>
    <row r="19" spans="1:15" ht="18.75" customHeight="1">
      <c r="A19" s="671"/>
      <c r="B19" s="672"/>
      <c r="C19" s="672"/>
      <c r="D19" s="672"/>
      <c r="E19" s="672"/>
      <c r="F19" s="672"/>
      <c r="G19" s="672"/>
      <c r="H19" s="672"/>
      <c r="I19" s="672"/>
      <c r="J19" s="672"/>
      <c r="K19" s="673"/>
    </row>
    <row r="20" spans="1:15" ht="18.75" customHeight="1">
      <c r="A20" s="671"/>
      <c r="B20" s="672"/>
      <c r="C20" s="672"/>
      <c r="D20" s="672"/>
      <c r="E20" s="672"/>
      <c r="F20" s="672"/>
      <c r="G20" s="672"/>
      <c r="H20" s="672"/>
      <c r="I20" s="672"/>
      <c r="J20" s="672"/>
      <c r="K20" s="673"/>
    </row>
    <row r="21" spans="1:15" ht="18.75" customHeight="1">
      <c r="A21" s="671"/>
      <c r="B21" s="672"/>
      <c r="C21" s="672"/>
      <c r="D21" s="672"/>
      <c r="E21" s="672"/>
      <c r="F21" s="672"/>
      <c r="G21" s="672"/>
      <c r="H21" s="672"/>
      <c r="I21" s="672"/>
      <c r="J21" s="672"/>
      <c r="K21" s="673"/>
    </row>
    <row r="22" spans="1:15" ht="18.75" customHeight="1">
      <c r="A22" s="671"/>
      <c r="B22" s="672"/>
      <c r="C22" s="672"/>
      <c r="D22" s="672"/>
      <c r="E22" s="672"/>
      <c r="F22" s="672"/>
      <c r="G22" s="672"/>
      <c r="H22" s="672"/>
      <c r="I22" s="672"/>
      <c r="J22" s="672"/>
      <c r="K22" s="673"/>
    </row>
    <row r="23" spans="1:15" ht="18.75" customHeight="1">
      <c r="A23" s="671"/>
      <c r="B23" s="672"/>
      <c r="C23" s="672"/>
      <c r="D23" s="672"/>
      <c r="E23" s="672"/>
      <c r="F23" s="672"/>
      <c r="G23" s="672"/>
      <c r="H23" s="672"/>
      <c r="I23" s="672"/>
      <c r="J23" s="672"/>
      <c r="K23" s="673"/>
    </row>
    <row r="24" spans="1:15" ht="18.75" customHeight="1">
      <c r="A24" s="671"/>
      <c r="B24" s="672"/>
      <c r="C24" s="672"/>
      <c r="D24" s="672"/>
      <c r="E24" s="672"/>
      <c r="F24" s="672"/>
      <c r="G24" s="672"/>
      <c r="H24" s="672"/>
      <c r="I24" s="672"/>
      <c r="J24" s="672"/>
      <c r="K24" s="673"/>
    </row>
    <row r="25" spans="1:15" ht="19.5" customHeight="1" thickBot="1">
      <c r="A25" s="674"/>
      <c r="B25" s="675"/>
      <c r="C25" s="675"/>
      <c r="D25" s="675"/>
      <c r="E25" s="675"/>
      <c r="F25" s="675"/>
      <c r="G25" s="675"/>
      <c r="H25" s="675"/>
      <c r="I25" s="675"/>
      <c r="J25" s="675"/>
      <c r="K25" s="676"/>
    </row>
    <row r="26" spans="1:15">
      <c r="A26" s="667"/>
      <c r="B26" s="667"/>
      <c r="C26" s="667"/>
      <c r="D26" s="667"/>
      <c r="E26" s="667"/>
      <c r="F26" s="667"/>
      <c r="G26" s="667"/>
      <c r="H26" s="667"/>
      <c r="I26" s="667"/>
      <c r="J26" s="667"/>
    </row>
    <row r="27" spans="1:15">
      <c r="A27" s="653" t="s">
        <v>489</v>
      </c>
      <c r="B27" s="653"/>
      <c r="C27" s="653"/>
      <c r="D27" s="653"/>
      <c r="E27" s="653"/>
      <c r="F27" s="653"/>
      <c r="G27" s="653"/>
      <c r="H27" s="653"/>
      <c r="I27" s="653"/>
      <c r="J27" s="653"/>
    </row>
    <row r="28" spans="1:15">
      <c r="A28" s="28"/>
      <c r="B28" s="28"/>
      <c r="C28" s="28"/>
      <c r="D28" s="28"/>
      <c r="E28" s="28"/>
      <c r="F28" s="28"/>
      <c r="G28" s="28"/>
      <c r="H28" s="28"/>
      <c r="I28" s="28"/>
      <c r="J28" s="28"/>
    </row>
    <row r="29" spans="1:15" ht="17.100000000000001" customHeight="1" thickBot="1">
      <c r="A29" s="90"/>
      <c r="B29" s="663" t="s">
        <v>505</v>
      </c>
      <c r="C29" s="663"/>
      <c r="D29" s="663"/>
      <c r="E29" s="663"/>
      <c r="F29" s="663"/>
      <c r="G29" s="663"/>
      <c r="H29" s="663"/>
      <c r="I29" s="663"/>
      <c r="J29" s="663"/>
      <c r="K29" s="663"/>
    </row>
    <row r="30" spans="1:15" ht="33.950000000000003" customHeight="1" thickBot="1">
      <c r="A30" s="655" t="s">
        <v>506</v>
      </c>
      <c r="B30" s="655"/>
      <c r="C30" s="235"/>
      <c r="D30" s="235"/>
      <c r="E30" s="235"/>
      <c r="F30" s="656"/>
      <c r="G30" s="657"/>
      <c r="H30" s="657"/>
      <c r="I30" s="657"/>
      <c r="J30" s="657"/>
      <c r="K30" s="658"/>
      <c r="M30" s="93">
        <v>4</v>
      </c>
      <c r="O30" s="67">
        <v>2</v>
      </c>
    </row>
    <row r="31" spans="1:15" ht="33.950000000000003" customHeight="1">
      <c r="A31" s="392" t="s">
        <v>105</v>
      </c>
      <c r="B31" s="392"/>
      <c r="C31" s="236"/>
      <c r="D31" s="236"/>
      <c r="E31" s="236"/>
      <c r="F31" s="659"/>
      <c r="G31" s="660"/>
      <c r="H31" s="660"/>
      <c r="I31" s="660"/>
      <c r="J31" s="660"/>
      <c r="K31" s="661"/>
    </row>
    <row r="32" spans="1:15" ht="18.600000000000001" customHeight="1">
      <c r="A32" s="662"/>
      <c r="B32" s="662"/>
      <c r="C32" s="662"/>
      <c r="D32" s="662"/>
      <c r="E32" s="662"/>
      <c r="F32" s="662"/>
      <c r="G32" s="662"/>
      <c r="H32" s="662"/>
      <c r="I32" s="662"/>
      <c r="J32" s="662"/>
      <c r="K32" s="662"/>
    </row>
    <row r="33" spans="1:11" ht="18.600000000000001" customHeight="1">
      <c r="A33" s="650"/>
      <c r="B33" s="650"/>
      <c r="C33" s="650"/>
      <c r="D33" s="650"/>
      <c r="E33" s="650"/>
      <c r="F33" s="650"/>
      <c r="G33" s="650"/>
      <c r="H33" s="650"/>
      <c r="I33" s="650"/>
      <c r="J33" s="650"/>
      <c r="K33" s="650"/>
    </row>
    <row r="34" spans="1:11" ht="17.100000000000001" customHeight="1">
      <c r="A34" s="91"/>
      <c r="B34" s="9" t="s">
        <v>507</v>
      </c>
    </row>
    <row r="35" spans="1:11" ht="17.100000000000001" customHeight="1">
      <c r="A35" s="646"/>
      <c r="B35" s="646"/>
      <c r="C35" s="646"/>
      <c r="D35" s="646"/>
      <c r="E35" s="646"/>
      <c r="F35" s="646"/>
      <c r="G35" s="646"/>
      <c r="H35" s="646"/>
      <c r="I35" s="646"/>
      <c r="J35" s="646"/>
      <c r="K35" s="646"/>
    </row>
    <row r="36" spans="1:11" ht="18.600000000000001" customHeight="1">
      <c r="A36" s="91"/>
      <c r="B36" s="92" t="s">
        <v>508</v>
      </c>
      <c r="C36" s="92"/>
      <c r="D36" s="92"/>
      <c r="E36" s="92"/>
      <c r="F36" s="92"/>
      <c r="G36" s="92"/>
      <c r="H36" s="92"/>
      <c r="I36" s="92"/>
      <c r="J36" s="92"/>
      <c r="K36" s="92"/>
    </row>
    <row r="37" spans="1:11" ht="18.600000000000001" customHeight="1">
      <c r="A37" s="647"/>
      <c r="B37" s="647"/>
      <c r="C37" s="647"/>
      <c r="D37" s="647"/>
      <c r="E37" s="647"/>
      <c r="F37" s="647"/>
      <c r="G37" s="647"/>
      <c r="H37" s="647"/>
      <c r="I37" s="647"/>
      <c r="J37" s="647"/>
      <c r="K37" s="647"/>
    </row>
    <row r="38" spans="1:11" ht="17.100000000000001" customHeight="1">
      <c r="A38" s="91"/>
      <c r="B38" s="653" t="s">
        <v>361</v>
      </c>
      <c r="C38" s="653"/>
      <c r="D38" s="654"/>
      <c r="E38" s="654"/>
      <c r="F38" s="654"/>
      <c r="G38" s="654"/>
      <c r="H38" s="654"/>
      <c r="I38" s="654"/>
      <c r="J38" s="654"/>
      <c r="K38" s="28" t="s">
        <v>360</v>
      </c>
    </row>
    <row r="39" spans="1:11" ht="26.25" customHeight="1">
      <c r="A39" s="650"/>
      <c r="B39" s="650"/>
      <c r="C39" s="650"/>
      <c r="D39" s="650"/>
      <c r="E39" s="650"/>
      <c r="F39" s="650"/>
      <c r="G39" s="650"/>
      <c r="H39" s="650"/>
      <c r="I39" s="650"/>
      <c r="J39" s="650"/>
      <c r="K39" s="650"/>
    </row>
    <row r="40" spans="1:11" ht="16.5">
      <c r="A40" s="651" t="s">
        <v>490</v>
      </c>
      <c r="B40" s="651"/>
      <c r="C40" s="651"/>
      <c r="D40" s="651"/>
      <c r="E40" s="651"/>
      <c r="F40" s="651"/>
      <c r="G40" s="651"/>
      <c r="H40" s="651"/>
      <c r="I40" s="651"/>
      <c r="J40" s="651"/>
      <c r="K40" s="651"/>
    </row>
    <row r="41" spans="1:11">
      <c r="A41" s="652"/>
      <c r="B41" s="652"/>
      <c r="C41" s="652"/>
      <c r="D41" s="652"/>
      <c r="E41" s="652"/>
      <c r="F41" s="652"/>
      <c r="G41" s="652"/>
      <c r="H41" s="652"/>
      <c r="I41" s="652"/>
      <c r="J41" s="652"/>
      <c r="K41" s="652"/>
    </row>
    <row r="42" spans="1:11" ht="21" customHeight="1">
      <c r="A42" s="473" t="s">
        <v>492</v>
      </c>
      <c r="B42" s="473"/>
      <c r="C42" s="473"/>
      <c r="D42" s="473"/>
      <c r="E42" s="65"/>
      <c r="F42" s="473" t="s">
        <v>491</v>
      </c>
      <c r="G42" s="473"/>
      <c r="H42" s="473"/>
      <c r="I42" s="473"/>
      <c r="J42" s="473"/>
      <c r="K42" s="473"/>
    </row>
    <row r="43" spans="1:11" ht="15.75" customHeight="1">
      <c r="A43" s="648"/>
      <c r="B43" s="648"/>
      <c r="C43" s="648"/>
      <c r="D43" s="648"/>
      <c r="E43" s="66"/>
      <c r="F43" s="470"/>
      <c r="G43" s="472" t="s">
        <v>357</v>
      </c>
      <c r="H43" s="469"/>
      <c r="I43" s="472" t="s">
        <v>358</v>
      </c>
      <c r="J43" s="469"/>
      <c r="K43" s="472" t="s">
        <v>359</v>
      </c>
    </row>
    <row r="44" spans="1:11" ht="19.5" customHeight="1" thickBot="1">
      <c r="A44" s="649"/>
      <c r="B44" s="649"/>
      <c r="C44" s="649"/>
      <c r="D44" s="649"/>
      <c r="E44" s="66"/>
      <c r="F44" s="470"/>
      <c r="G44" s="472"/>
      <c r="H44" s="469"/>
      <c r="I44" s="472"/>
      <c r="J44" s="469"/>
      <c r="K44" s="472"/>
    </row>
    <row r="45" spans="1:11" ht="16.5" thickTop="1">
      <c r="A45" s="650"/>
      <c r="B45" s="650"/>
      <c r="C45" s="650"/>
      <c r="D45" s="650"/>
      <c r="E45" s="650"/>
      <c r="F45" s="650"/>
      <c r="G45" s="650"/>
      <c r="H45" s="650"/>
      <c r="I45" s="650"/>
      <c r="J45" s="650"/>
    </row>
    <row r="46" spans="1:11">
      <c r="A46" s="650"/>
      <c r="B46" s="650"/>
      <c r="C46" s="650"/>
      <c r="D46" s="650"/>
      <c r="E46" s="650"/>
      <c r="F46" s="650"/>
      <c r="G46" s="650"/>
      <c r="H46" s="650"/>
      <c r="I46" s="650"/>
      <c r="J46" s="650"/>
    </row>
    <row r="47" spans="1:11">
      <c r="A47" s="650"/>
      <c r="B47" s="650"/>
      <c r="C47" s="650"/>
      <c r="D47" s="650"/>
      <c r="E47" s="650"/>
      <c r="F47" s="650"/>
      <c r="G47" s="650"/>
      <c r="H47" s="650"/>
      <c r="I47" s="650"/>
      <c r="J47" s="650"/>
    </row>
  </sheetData>
  <mergeCells count="28">
    <mergeCell ref="B29:K29"/>
    <mergeCell ref="A1:K1"/>
    <mergeCell ref="A2:J2"/>
    <mergeCell ref="A26:J26"/>
    <mergeCell ref="A27:J27"/>
    <mergeCell ref="A3:K25"/>
    <mergeCell ref="A30:E30"/>
    <mergeCell ref="A31:E31"/>
    <mergeCell ref="F30:K30"/>
    <mergeCell ref="F31:K31"/>
    <mergeCell ref="A32:K33"/>
    <mergeCell ref="A45:J47"/>
    <mergeCell ref="G43:G44"/>
    <mergeCell ref="H43:H44"/>
    <mergeCell ref="I43:I44"/>
    <mergeCell ref="J43:J44"/>
    <mergeCell ref="A35:K35"/>
    <mergeCell ref="A37:K37"/>
    <mergeCell ref="K43:K44"/>
    <mergeCell ref="F43:F44"/>
    <mergeCell ref="A43:D44"/>
    <mergeCell ref="A42:D42"/>
    <mergeCell ref="F42:K42"/>
    <mergeCell ref="A39:K39"/>
    <mergeCell ref="A40:K40"/>
    <mergeCell ref="A41:K41"/>
    <mergeCell ref="B38:C38"/>
    <mergeCell ref="D38:J38"/>
  </mergeCells>
  <phoneticPr fontId="5"/>
  <conditionalFormatting sqref="A3:B3">
    <cfRule type="expression" dxfId="34" priority="4">
      <formula>$A$3=""</formula>
    </cfRule>
  </conditionalFormatting>
  <conditionalFormatting sqref="D38:J38">
    <cfRule type="expression" dxfId="33" priority="1">
      <formula>$D$38=""</formula>
    </cfRule>
  </conditionalFormatting>
  <conditionalFormatting sqref="F30">
    <cfRule type="expression" dxfId="32" priority="3">
      <formula>$F$30=""</formula>
    </cfRule>
  </conditionalFormatting>
  <conditionalFormatting sqref="F31">
    <cfRule type="expression" dxfId="31" priority="2">
      <formula>$F$31=""</formula>
    </cfRule>
  </conditionalFormatting>
  <dataValidations count="3">
    <dataValidation type="whole" operator="greaterThanOrEqual" allowBlank="1" showInputMessage="1" showErrorMessage="1" sqref="F43:F44" xr:uid="{A634E9B6-4D26-4219-AB17-7909F2C6325F}">
      <formula1>2026</formula1>
    </dataValidation>
    <dataValidation type="whole" allowBlank="1" showInputMessage="1" showErrorMessage="1" sqref="H43:H44" xr:uid="{862E94E3-53A4-4E8C-B1D0-BF086F1D4FF9}">
      <formula1>1</formula1>
      <formula2>12</formula2>
    </dataValidation>
    <dataValidation type="whole" allowBlank="1" showInputMessage="1" showErrorMessage="1" sqref="J43:J44" xr:uid="{DBA67B27-6F57-420A-8AFF-F990F3FB72F9}">
      <formula1>1</formula1>
      <formula2>31</formula2>
    </dataValidation>
  </dataValidations>
  <pageMargins left="0.7" right="0.7" top="0.75" bottom="0.75" header="0.3" footer="0.3"/>
  <pageSetup paperSize="9" scale="7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6145" r:id="rId4" name="Option Button 1">
              <controlPr locked="0" defaultSize="0" autoFill="0" autoLine="0" autoPict="0">
                <anchor moveWithCells="1">
                  <from>
                    <xdr:col>0</xdr:col>
                    <xdr:colOff>161925</xdr:colOff>
                    <xdr:row>28</xdr:row>
                    <xdr:rowOff>0</xdr:rowOff>
                  </from>
                  <to>
                    <xdr:col>0</xdr:col>
                    <xdr:colOff>466725</xdr:colOff>
                    <xdr:row>29</xdr:row>
                    <xdr:rowOff>0</xdr:rowOff>
                  </to>
                </anchor>
              </controlPr>
            </control>
          </mc:Choice>
        </mc:AlternateContent>
        <mc:AlternateContent xmlns:mc="http://schemas.openxmlformats.org/markup-compatibility/2006">
          <mc:Choice Requires="x14">
            <control shapeId="6146" r:id="rId5" name="Option Button 2">
              <controlPr locked="0" defaultSize="0" autoFill="0" autoLine="0" autoPict="0">
                <anchor moveWithCells="1">
                  <from>
                    <xdr:col>0</xdr:col>
                    <xdr:colOff>161925</xdr:colOff>
                    <xdr:row>33</xdr:row>
                    <xdr:rowOff>0</xdr:rowOff>
                  </from>
                  <to>
                    <xdr:col>0</xdr:col>
                    <xdr:colOff>466725</xdr:colOff>
                    <xdr:row>34</xdr:row>
                    <xdr:rowOff>0</xdr:rowOff>
                  </to>
                </anchor>
              </controlPr>
            </control>
          </mc:Choice>
        </mc:AlternateContent>
        <mc:AlternateContent xmlns:mc="http://schemas.openxmlformats.org/markup-compatibility/2006">
          <mc:Choice Requires="x14">
            <control shapeId="6147" r:id="rId6" name="Option Button 3">
              <controlPr locked="0" defaultSize="0" autoFill="0" autoLine="0" autoPict="0">
                <anchor moveWithCells="1">
                  <from>
                    <xdr:col>0</xdr:col>
                    <xdr:colOff>152400</xdr:colOff>
                    <xdr:row>35</xdr:row>
                    <xdr:rowOff>0</xdr:rowOff>
                  </from>
                  <to>
                    <xdr:col>0</xdr:col>
                    <xdr:colOff>457200</xdr:colOff>
                    <xdr:row>35</xdr:row>
                    <xdr:rowOff>209550</xdr:rowOff>
                  </to>
                </anchor>
              </controlPr>
            </control>
          </mc:Choice>
        </mc:AlternateContent>
        <mc:AlternateContent xmlns:mc="http://schemas.openxmlformats.org/markup-compatibility/2006">
          <mc:Choice Requires="x14">
            <control shapeId="6148" r:id="rId7" name="Option Button 4">
              <controlPr locked="0" defaultSize="0" autoFill="0" autoLine="0" autoPict="0">
                <anchor moveWithCells="1">
                  <from>
                    <xdr:col>0</xdr:col>
                    <xdr:colOff>142875</xdr:colOff>
                    <xdr:row>37</xdr:row>
                    <xdr:rowOff>0</xdr:rowOff>
                  </from>
                  <to>
                    <xdr:col>0</xdr:col>
                    <xdr:colOff>447675</xdr:colOff>
                    <xdr:row>38</xdr:row>
                    <xdr:rowOff>19050</xdr:rowOff>
                  </to>
                </anchor>
              </controlPr>
            </control>
          </mc:Choice>
        </mc:AlternateContent>
        <mc:AlternateContent xmlns:mc="http://schemas.openxmlformats.org/markup-compatibility/2006">
          <mc:Choice Requires="x14">
            <control shapeId="6158" r:id="rId8" name="Check Box 14">
              <controlPr defaultSize="0" autoFill="0" autoLine="0" autoPict="0">
                <anchor moveWithCells="1">
                  <from>
                    <xdr:col>0</xdr:col>
                    <xdr:colOff>104775</xdr:colOff>
                    <xdr:row>38</xdr:row>
                    <xdr:rowOff>161925</xdr:rowOff>
                  </from>
                  <to>
                    <xdr:col>0</xdr:col>
                    <xdr:colOff>390525</xdr:colOff>
                    <xdr:row>41</xdr:row>
                    <xdr:rowOff>9525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1D8200E8-8DA4-4D7E-81F4-BE3AFB7293F3}">
          <x14:formula1>
            <xm:f>基本情報!$A$19:$A$23</xm:f>
          </x14:formula1>
          <xm:sqref>F30</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124690-0052-4551-A8E3-B79A6F94F266}">
  <sheetPr codeName="Sheet8">
    <tabColor theme="9"/>
  </sheetPr>
  <dimension ref="A1:T122"/>
  <sheetViews>
    <sheetView view="pageBreakPreview" zoomScaleNormal="100" zoomScaleSheetLayoutView="100" workbookViewId="0">
      <selection activeCell="B8" sqref="B8:I9"/>
    </sheetView>
  </sheetViews>
  <sheetFormatPr defaultColWidth="9" defaultRowHeight="18.75"/>
  <cols>
    <col min="1" max="1" width="13.75" customWidth="1"/>
    <col min="2" max="5" width="6.75" customWidth="1"/>
    <col min="6" max="6" width="4.875" customWidth="1"/>
    <col min="7" max="7" width="8.375" customWidth="1"/>
    <col min="8" max="8" width="6.875" customWidth="1"/>
    <col min="9" max="9" width="9.5" customWidth="1"/>
    <col min="10" max="10" width="8.25" customWidth="1"/>
    <col min="11" max="11" width="8.75" customWidth="1"/>
    <col min="12" max="12" width="9.75" customWidth="1"/>
    <col min="13" max="13" width="11.75" customWidth="1"/>
    <col min="14" max="14" width="14.25" customWidth="1"/>
  </cols>
  <sheetData>
    <row r="1" spans="1:20" ht="18.75" customHeight="1">
      <c r="A1" s="720" t="s">
        <v>121</v>
      </c>
      <c r="B1" s="720"/>
      <c r="C1" s="720"/>
      <c r="D1" s="720"/>
      <c r="E1" s="720"/>
      <c r="F1" s="720"/>
      <c r="G1" s="720"/>
      <c r="H1" s="720"/>
      <c r="I1" s="720"/>
      <c r="J1" s="720"/>
      <c r="K1" s="720"/>
      <c r="L1" s="720"/>
    </row>
    <row r="2" spans="1:20" ht="18.75" customHeight="1">
      <c r="A2" s="720"/>
      <c r="B2" s="720"/>
      <c r="C2" s="720"/>
      <c r="D2" s="720"/>
      <c r="E2" s="720"/>
      <c r="F2" s="720"/>
      <c r="G2" s="720"/>
      <c r="H2" s="720"/>
      <c r="I2" s="720"/>
      <c r="J2" s="720"/>
      <c r="K2" s="720"/>
      <c r="L2" s="720"/>
    </row>
    <row r="3" spans="1:20">
      <c r="A3" s="721" t="s">
        <v>120</v>
      </c>
      <c r="B3" s="647"/>
      <c r="C3" s="647"/>
      <c r="D3" s="647"/>
      <c r="E3" s="647"/>
      <c r="F3" s="647"/>
      <c r="G3" s="647"/>
      <c r="H3" s="647"/>
      <c r="I3" s="647"/>
      <c r="J3" s="647"/>
      <c r="K3" s="647"/>
      <c r="L3" s="647"/>
    </row>
    <row r="4" spans="1:20">
      <c r="A4" s="4"/>
      <c r="B4" s="4"/>
      <c r="C4" s="4"/>
      <c r="D4" s="4"/>
      <c r="E4" s="4"/>
      <c r="F4" s="4"/>
      <c r="G4" s="4"/>
      <c r="H4" s="4"/>
      <c r="I4" s="4"/>
      <c r="J4" s="4"/>
      <c r="K4" s="4"/>
      <c r="L4" s="4"/>
      <c r="R4" s="718"/>
      <c r="S4" s="719"/>
      <c r="T4" s="719"/>
    </row>
    <row r="5" spans="1:20">
      <c r="A5" s="664" t="s">
        <v>496</v>
      </c>
      <c r="B5" s="664"/>
      <c r="C5" s="664"/>
      <c r="D5" s="664"/>
      <c r="E5" s="664"/>
      <c r="F5" s="664"/>
      <c r="G5" s="664"/>
      <c r="H5" s="664"/>
      <c r="I5" s="664"/>
      <c r="J5" s="4"/>
      <c r="K5" s="4"/>
      <c r="L5" s="4"/>
      <c r="R5" s="719"/>
      <c r="S5" s="719"/>
      <c r="T5" s="719"/>
    </row>
    <row r="6" spans="1:20">
      <c r="A6" s="4"/>
      <c r="B6" s="4"/>
      <c r="C6" s="4"/>
      <c r="D6" s="4"/>
      <c r="E6" s="4"/>
      <c r="F6" s="4"/>
      <c r="G6" s="4"/>
      <c r="H6" s="4"/>
      <c r="I6" s="4"/>
      <c r="J6" s="4"/>
      <c r="K6" s="4"/>
      <c r="L6" s="4"/>
      <c r="R6" s="719"/>
      <c r="S6" s="719"/>
      <c r="T6" s="719"/>
    </row>
    <row r="7" spans="1:20">
      <c r="A7" s="677" t="s">
        <v>107</v>
      </c>
      <c r="B7" s="677"/>
      <c r="C7" s="677"/>
      <c r="D7" s="677"/>
      <c r="E7" s="677"/>
      <c r="F7" s="677"/>
      <c r="G7" s="4"/>
      <c r="H7" s="4"/>
      <c r="I7" s="4"/>
      <c r="J7" s="4"/>
      <c r="K7" s="4"/>
      <c r="L7" s="4"/>
      <c r="R7" s="719"/>
      <c r="S7" s="719"/>
      <c r="T7" s="719"/>
    </row>
    <row r="8" spans="1:20" ht="14.25" customHeight="1">
      <c r="A8" s="234" t="s">
        <v>108</v>
      </c>
      <c r="B8" s="696" t="str">
        <f>_xlfn.TEXTJOIN(" ", TRUE, '願書_1App.Form page_1'!C13:I13)</f>
        <v/>
      </c>
      <c r="C8" s="696"/>
      <c r="D8" s="696"/>
      <c r="E8" s="696"/>
      <c r="F8" s="696"/>
      <c r="G8" s="696"/>
      <c r="H8" s="696"/>
      <c r="I8" s="696"/>
      <c r="J8" s="732" t="s">
        <v>501</v>
      </c>
      <c r="K8" s="717" t="str">
        <f>_xlfn.TEXTJOIN(" ", TRUE, '願書_1App.Form page_1'!F18:F18)</f>
        <v/>
      </c>
      <c r="L8" s="717"/>
      <c r="R8" s="719"/>
      <c r="S8" s="719"/>
      <c r="T8" s="719"/>
    </row>
    <row r="9" spans="1:20" ht="27.2" customHeight="1">
      <c r="A9" s="300"/>
      <c r="B9" s="696"/>
      <c r="C9" s="696"/>
      <c r="D9" s="696"/>
      <c r="E9" s="696"/>
      <c r="F9" s="696"/>
      <c r="G9" s="696"/>
      <c r="H9" s="696"/>
      <c r="I9" s="696"/>
      <c r="J9" s="733"/>
      <c r="K9" s="717"/>
      <c r="L9" s="717"/>
      <c r="R9" s="719"/>
      <c r="S9" s="719"/>
      <c r="T9" s="719"/>
    </row>
    <row r="10" spans="1:20" ht="30.75" customHeight="1">
      <c r="A10" s="84" t="s">
        <v>499</v>
      </c>
      <c r="B10" s="731" t="str">
        <f>IF('願書_1App.Form page_1'!C18="","",'願書_1App.Form page_1'!C18)</f>
        <v/>
      </c>
      <c r="C10" s="731"/>
      <c r="D10" s="731"/>
      <c r="E10" s="731"/>
      <c r="F10" s="731"/>
      <c r="G10" s="309" t="s">
        <v>500</v>
      </c>
      <c r="H10" s="521"/>
      <c r="I10" s="717" t="str">
        <f>IF('願書_1App.Form page_1'!G20="","",'願書_1App.Form page_1'!G20)</f>
        <v/>
      </c>
      <c r="J10" s="717"/>
      <c r="K10" s="717"/>
      <c r="L10" s="717"/>
      <c r="R10" s="1"/>
      <c r="S10" s="1"/>
      <c r="T10" s="1"/>
    </row>
    <row r="11" spans="1:20" ht="12" customHeight="1">
      <c r="A11" s="4"/>
      <c r="B11" s="4"/>
      <c r="C11" s="4"/>
      <c r="D11" s="4"/>
      <c r="E11" s="4"/>
      <c r="F11" s="4"/>
      <c r="G11" s="4"/>
      <c r="H11" s="4"/>
      <c r="I11" s="4"/>
      <c r="J11" s="4"/>
      <c r="K11" s="4"/>
      <c r="L11" s="4"/>
    </row>
    <row r="12" spans="1:20" ht="14.25" customHeight="1">
      <c r="A12" s="716" t="s">
        <v>497</v>
      </c>
      <c r="B12" s="716"/>
      <c r="C12" s="716"/>
      <c r="D12" s="716"/>
      <c r="E12" s="716"/>
      <c r="F12" s="716"/>
      <c r="G12" s="716"/>
      <c r="H12" s="716"/>
      <c r="I12" s="716"/>
      <c r="J12" s="716"/>
      <c r="K12" s="716"/>
      <c r="L12" s="716"/>
    </row>
    <row r="13" spans="1:20" ht="14.25" customHeight="1">
      <c r="A13" s="716"/>
      <c r="B13" s="716"/>
      <c r="C13" s="716"/>
      <c r="D13" s="716"/>
      <c r="E13" s="716"/>
      <c r="F13" s="716"/>
      <c r="G13" s="716"/>
      <c r="H13" s="716"/>
      <c r="I13" s="716"/>
      <c r="J13" s="716"/>
      <c r="K13" s="716"/>
      <c r="L13" s="716"/>
    </row>
    <row r="14" spans="1:20" ht="14.25" customHeight="1">
      <c r="A14" s="691" t="s">
        <v>498</v>
      </c>
      <c r="B14" s="691"/>
      <c r="C14" s="691"/>
      <c r="D14" s="691"/>
      <c r="E14" s="691"/>
      <c r="F14" s="691"/>
      <c r="G14" s="691"/>
      <c r="H14" s="691"/>
      <c r="I14" s="691"/>
      <c r="J14" s="691"/>
      <c r="K14" s="691"/>
      <c r="L14" s="691"/>
    </row>
    <row r="15" spans="1:20" ht="22.5" customHeight="1">
      <c r="A15" s="691"/>
      <c r="B15" s="691"/>
      <c r="C15" s="691"/>
      <c r="D15" s="691"/>
      <c r="E15" s="691"/>
      <c r="F15" s="691"/>
      <c r="G15" s="691"/>
      <c r="H15" s="691"/>
      <c r="I15" s="691"/>
      <c r="J15" s="691"/>
      <c r="K15" s="691"/>
      <c r="L15" s="691"/>
    </row>
    <row r="16" spans="1:20" ht="12" customHeight="1">
      <c r="A16" s="31"/>
      <c r="B16" s="31"/>
      <c r="C16" s="31"/>
      <c r="D16" s="31"/>
      <c r="E16" s="31"/>
      <c r="F16" s="31"/>
      <c r="G16" s="31"/>
      <c r="H16" s="31"/>
      <c r="I16" s="31"/>
      <c r="J16" s="31"/>
      <c r="K16" s="31"/>
      <c r="L16" s="31"/>
    </row>
    <row r="17" spans="1:12" ht="20.25" customHeight="1">
      <c r="A17" s="677" t="s">
        <v>493</v>
      </c>
      <c r="B17" s="651"/>
      <c r="C17" s="651"/>
      <c r="D17" s="651"/>
      <c r="E17" s="651"/>
      <c r="F17" s="651"/>
      <c r="G17" s="651"/>
      <c r="H17" s="651"/>
      <c r="I17" s="651"/>
      <c r="J17" s="651"/>
      <c r="K17" s="651"/>
      <c r="L17" s="651"/>
    </row>
    <row r="18" spans="1:12" ht="41.25" customHeight="1">
      <c r="A18" s="716" t="s">
        <v>122</v>
      </c>
      <c r="B18" s="716"/>
      <c r="C18" s="716"/>
      <c r="D18" s="716"/>
      <c r="E18" s="716"/>
      <c r="F18" s="716"/>
      <c r="G18" s="716"/>
      <c r="H18" s="716"/>
      <c r="I18" s="716"/>
      <c r="J18" s="716"/>
      <c r="K18" s="716"/>
      <c r="L18" s="716"/>
    </row>
    <row r="19" spans="1:12" ht="12.95" customHeight="1">
      <c r="A19" s="722"/>
      <c r="B19" s="723"/>
      <c r="C19" s="723"/>
      <c r="D19" s="723"/>
      <c r="E19" s="723"/>
      <c r="F19" s="723"/>
      <c r="G19" s="723"/>
      <c r="H19" s="723"/>
      <c r="I19" s="723"/>
      <c r="J19" s="723"/>
      <c r="K19" s="723"/>
      <c r="L19" s="724"/>
    </row>
    <row r="20" spans="1:12" ht="12.95" customHeight="1">
      <c r="A20" s="725"/>
      <c r="B20" s="726"/>
      <c r="C20" s="726"/>
      <c r="D20" s="726"/>
      <c r="E20" s="726"/>
      <c r="F20" s="726"/>
      <c r="G20" s="726"/>
      <c r="H20" s="726"/>
      <c r="I20" s="726"/>
      <c r="J20" s="726"/>
      <c r="K20" s="726"/>
      <c r="L20" s="727"/>
    </row>
    <row r="21" spans="1:12" ht="12.95" customHeight="1">
      <c r="A21" s="725"/>
      <c r="B21" s="726"/>
      <c r="C21" s="726"/>
      <c r="D21" s="726"/>
      <c r="E21" s="726"/>
      <c r="F21" s="726"/>
      <c r="G21" s="726"/>
      <c r="H21" s="726"/>
      <c r="I21" s="726"/>
      <c r="J21" s="726"/>
      <c r="K21" s="726"/>
      <c r="L21" s="727"/>
    </row>
    <row r="22" spans="1:12" ht="12.95" customHeight="1">
      <c r="A22" s="725"/>
      <c r="B22" s="726"/>
      <c r="C22" s="726"/>
      <c r="D22" s="726"/>
      <c r="E22" s="726"/>
      <c r="F22" s="726"/>
      <c r="G22" s="726"/>
      <c r="H22" s="726"/>
      <c r="I22" s="726"/>
      <c r="J22" s="726"/>
      <c r="K22" s="726"/>
      <c r="L22" s="727"/>
    </row>
    <row r="23" spans="1:12">
      <c r="A23" s="728"/>
      <c r="B23" s="729"/>
      <c r="C23" s="729"/>
      <c r="D23" s="729"/>
      <c r="E23" s="729"/>
      <c r="F23" s="729"/>
      <c r="G23" s="729"/>
      <c r="H23" s="729"/>
      <c r="I23" s="729"/>
      <c r="J23" s="729"/>
      <c r="K23" s="729"/>
      <c r="L23" s="730"/>
    </row>
    <row r="24" spans="1:12" ht="12.75" customHeight="1">
      <c r="A24" s="30"/>
      <c r="B24" s="30"/>
      <c r="C24" s="30"/>
      <c r="D24" s="30"/>
      <c r="E24" s="30"/>
      <c r="F24" s="30"/>
      <c r="G24" s="30"/>
      <c r="H24" s="30"/>
      <c r="I24" s="30"/>
      <c r="J24" s="30"/>
      <c r="K24" s="30"/>
      <c r="L24" s="30"/>
    </row>
    <row r="25" spans="1:12" ht="18" customHeight="1">
      <c r="A25" s="677" t="s">
        <v>494</v>
      </c>
      <c r="B25" s="677"/>
      <c r="C25" s="677"/>
      <c r="D25" s="677"/>
      <c r="E25" s="677"/>
      <c r="F25" s="677"/>
      <c r="G25" s="677"/>
      <c r="H25" s="677"/>
      <c r="I25" s="677"/>
      <c r="J25" s="677"/>
      <c r="K25" s="677"/>
      <c r="L25" s="677"/>
    </row>
    <row r="26" spans="1:12" ht="18" customHeight="1">
      <c r="A26" s="29" t="s">
        <v>109</v>
      </c>
      <c r="B26" s="499" t="str">
        <f>_xlfn.TEXTJOIN(" ", TRUE, '願書_2App.Form page_2'!C11:E11)</f>
        <v/>
      </c>
      <c r="C26" s="499"/>
      <c r="D26" s="499"/>
      <c r="E26" s="499"/>
      <c r="F26" s="499"/>
      <c r="G26" s="499"/>
      <c r="H26" s="499"/>
      <c r="I26" s="499"/>
      <c r="J26" s="651" t="s">
        <v>110</v>
      </c>
      <c r="K26" s="651"/>
      <c r="L26" s="651"/>
    </row>
    <row r="27" spans="1:12" ht="63.75" customHeight="1">
      <c r="A27" s="691" t="s">
        <v>377</v>
      </c>
      <c r="B27" s="651"/>
      <c r="C27" s="651"/>
      <c r="D27" s="651"/>
      <c r="E27" s="651"/>
      <c r="F27" s="651"/>
      <c r="G27" s="651"/>
      <c r="H27" s="651"/>
      <c r="I27" s="651"/>
      <c r="J27" s="651"/>
      <c r="K27" s="651"/>
      <c r="L27" s="651"/>
    </row>
    <row r="28" spans="1:12" ht="14.1" customHeight="1">
      <c r="A28" s="651" t="s">
        <v>118</v>
      </c>
      <c r="B28" s="651"/>
      <c r="C28" s="651"/>
      <c r="D28" s="651"/>
      <c r="E28" s="651"/>
      <c r="F28" s="651"/>
      <c r="G28" s="692" t="str">
        <f>IF('願書_1App.Form page_1'!D10="１月期生/January Intake",195000,
IF('願書_1App.Form page_1'!D10="４月期生/April Intake",780000,
IF('願書_1App.Form page_1'!D10="７月期生/ July Intake",585000,
IF('願書_1App.Form page_1'!D10="10月期生/October Intake",390000,
""))))</f>
        <v/>
      </c>
      <c r="H28" s="692"/>
      <c r="I28" s="692"/>
      <c r="J28" s="474" t="s">
        <v>111</v>
      </c>
      <c r="K28" s="694"/>
      <c r="L28" s="694"/>
    </row>
    <row r="29" spans="1:12" ht="14.1" customHeight="1">
      <c r="A29" s="651"/>
      <c r="B29" s="651"/>
      <c r="C29" s="651"/>
      <c r="D29" s="651"/>
      <c r="E29" s="651"/>
      <c r="F29" s="651"/>
      <c r="G29" s="693"/>
      <c r="H29" s="693"/>
      <c r="I29" s="693"/>
      <c r="J29" s="474"/>
      <c r="K29" s="694"/>
      <c r="L29" s="694"/>
    </row>
    <row r="30" spans="1:12" ht="29.25" customHeight="1">
      <c r="A30" s="651" t="s">
        <v>376</v>
      </c>
      <c r="B30" s="651"/>
      <c r="C30" s="651"/>
      <c r="D30" s="651"/>
      <c r="E30" s="651"/>
      <c r="F30" s="651"/>
      <c r="G30" s="708"/>
      <c r="H30" s="708"/>
      <c r="I30" s="708"/>
      <c r="J30" s="474" t="s">
        <v>111</v>
      </c>
      <c r="K30" s="4"/>
      <c r="L30" s="4"/>
    </row>
    <row r="31" spans="1:12" ht="20.25" customHeight="1">
      <c r="A31" s="651"/>
      <c r="B31" s="651"/>
      <c r="C31" s="651"/>
      <c r="D31" s="651"/>
      <c r="E31" s="651"/>
      <c r="F31" s="651"/>
      <c r="G31" s="709"/>
      <c r="H31" s="709"/>
      <c r="I31" s="709"/>
      <c r="J31" s="474"/>
      <c r="K31" s="707" t="s">
        <v>375</v>
      </c>
      <c r="L31" s="707"/>
    </row>
    <row r="32" spans="1:12" ht="17.100000000000001" customHeight="1">
      <c r="A32" s="705" t="s">
        <v>112</v>
      </c>
      <c r="B32" s="706"/>
      <c r="C32" s="706"/>
      <c r="D32" s="706"/>
      <c r="E32" s="706"/>
      <c r="F32" s="706"/>
      <c r="G32" s="710"/>
      <c r="H32" s="710"/>
      <c r="I32" s="710"/>
      <c r="J32" s="712" t="s">
        <v>111</v>
      </c>
      <c r="K32" s="707"/>
      <c r="L32" s="707"/>
    </row>
    <row r="33" spans="1:14" ht="24" customHeight="1">
      <c r="A33" s="706"/>
      <c r="B33" s="706"/>
      <c r="C33" s="706"/>
      <c r="D33" s="706"/>
      <c r="E33" s="706"/>
      <c r="F33" s="706"/>
      <c r="G33" s="711"/>
      <c r="H33" s="711"/>
      <c r="I33" s="711"/>
      <c r="J33" s="712"/>
      <c r="K33" s="206"/>
      <c r="L33" s="206"/>
    </row>
    <row r="34" spans="1:14" ht="17.100000000000001" customHeight="1">
      <c r="A34" s="713" t="s">
        <v>147</v>
      </c>
      <c r="B34" s="714"/>
      <c r="C34" s="714"/>
      <c r="D34" s="714"/>
      <c r="E34" s="714"/>
      <c r="F34" s="714"/>
      <c r="G34" s="714"/>
      <c r="H34" s="714"/>
      <c r="I34" s="714"/>
      <c r="J34" s="714"/>
      <c r="K34" s="714"/>
      <c r="L34" s="714"/>
    </row>
    <row r="35" spans="1:14" ht="17.100000000000001" customHeight="1">
      <c r="A35" s="715"/>
      <c r="B35" s="715"/>
      <c r="C35" s="715"/>
      <c r="D35" s="715"/>
      <c r="E35" s="715"/>
      <c r="F35" s="715"/>
      <c r="G35" s="715"/>
      <c r="H35" s="715"/>
      <c r="I35" s="715"/>
      <c r="J35" s="715"/>
      <c r="K35" s="715"/>
      <c r="L35" s="715"/>
    </row>
    <row r="36" spans="1:14" ht="14.1" customHeight="1">
      <c r="A36" s="697" t="s">
        <v>473</v>
      </c>
      <c r="B36" s="697"/>
      <c r="C36" s="698"/>
      <c r="D36" s="698"/>
      <c r="E36" s="698"/>
      <c r="F36" s="698"/>
      <c r="G36" s="698"/>
      <c r="H36" s="698"/>
      <c r="I36" s="697" t="s">
        <v>474</v>
      </c>
      <c r="J36" s="697"/>
      <c r="K36" s="699"/>
      <c r="L36" s="700"/>
    </row>
    <row r="37" spans="1:14" ht="14.1" customHeight="1">
      <c r="A37" s="697"/>
      <c r="B37" s="697"/>
      <c r="C37" s="698"/>
      <c r="D37" s="698"/>
      <c r="E37" s="698"/>
      <c r="F37" s="698"/>
      <c r="G37" s="698"/>
      <c r="H37" s="698"/>
      <c r="I37" s="697"/>
      <c r="J37" s="697"/>
      <c r="K37" s="701"/>
      <c r="L37" s="702"/>
    </row>
    <row r="38" spans="1:14" ht="14.1" customHeight="1">
      <c r="A38" s="697"/>
      <c r="B38" s="697"/>
      <c r="C38" s="698"/>
      <c r="D38" s="698"/>
      <c r="E38" s="698"/>
      <c r="F38" s="698"/>
      <c r="G38" s="698"/>
      <c r="H38" s="698"/>
      <c r="I38" s="697"/>
      <c r="J38" s="697"/>
      <c r="K38" s="703"/>
      <c r="L38" s="704"/>
    </row>
    <row r="39" spans="1:14" ht="12" customHeight="1">
      <c r="A39" s="4"/>
      <c r="B39" s="4"/>
      <c r="C39" s="4"/>
      <c r="D39" s="4"/>
      <c r="E39" s="4"/>
      <c r="F39" s="4"/>
      <c r="G39" s="4"/>
      <c r="H39" s="4"/>
      <c r="I39" s="4"/>
      <c r="J39" s="4"/>
      <c r="K39" s="4"/>
      <c r="L39" s="4"/>
    </row>
    <row r="40" spans="1:14" ht="18.75" customHeight="1">
      <c r="A40" s="677" t="s">
        <v>495</v>
      </c>
      <c r="B40" s="677"/>
      <c r="C40" s="677"/>
      <c r="D40" s="677"/>
      <c r="E40" s="677"/>
      <c r="F40" s="677"/>
      <c r="G40" s="677"/>
      <c r="H40" s="677"/>
      <c r="I40" s="677"/>
      <c r="J40" s="677"/>
      <c r="K40" s="677"/>
      <c r="L40" s="677"/>
    </row>
    <row r="41" spans="1:14" ht="14.25" customHeight="1">
      <c r="A41" s="234" t="s">
        <v>113</v>
      </c>
      <c r="B41" s="300"/>
      <c r="C41" s="678" t="str">
        <f>_xlfn.TEXTJOIN(" ", TRUE, '願書_2App.Form page_2'!C11:E11)</f>
        <v/>
      </c>
      <c r="D41" s="679"/>
      <c r="E41" s="679"/>
      <c r="F41" s="679"/>
      <c r="G41" s="679"/>
      <c r="H41" s="680"/>
      <c r="I41" s="234" t="s">
        <v>114</v>
      </c>
      <c r="J41" s="300"/>
      <c r="K41" s="695" t="str">
        <f>_xlfn.TEXTJOIN(" ", TRUE, '願書_2App.Form page_2'!I11:K11)</f>
        <v/>
      </c>
      <c r="L41" s="696"/>
    </row>
    <row r="42" spans="1:14" ht="14.25" customHeight="1">
      <c r="A42" s="300"/>
      <c r="B42" s="300"/>
      <c r="C42" s="681"/>
      <c r="D42" s="682"/>
      <c r="E42" s="682"/>
      <c r="F42" s="682"/>
      <c r="G42" s="682"/>
      <c r="H42" s="683"/>
      <c r="I42" s="300"/>
      <c r="J42" s="300"/>
      <c r="K42" s="696"/>
      <c r="L42" s="696"/>
      <c r="N42" s="6"/>
    </row>
    <row r="43" spans="1:14" ht="14.25" customHeight="1">
      <c r="A43" s="234" t="s">
        <v>115</v>
      </c>
      <c r="B43" s="300"/>
      <c r="C43" s="678" t="str">
        <f>_xlfn.TEXTJOIN(" ", TRUE, '願書_2App.Form page_2'!C12:E12)</f>
        <v/>
      </c>
      <c r="D43" s="679"/>
      <c r="E43" s="679"/>
      <c r="F43" s="679"/>
      <c r="G43" s="679"/>
      <c r="H43" s="680"/>
      <c r="I43" s="234" t="s">
        <v>116</v>
      </c>
      <c r="J43" s="300"/>
      <c r="K43" s="678" t="str">
        <f>_xlfn.TEXTJOIN(" ", TRUE,
'願書_2App.Form page_2'!I12:K12,
'願書_2App.Form page_2'!I13:K13,
'願書_2App.Form page_2'!I14:K14
)</f>
        <v/>
      </c>
      <c r="L43" s="680"/>
    </row>
    <row r="44" spans="1:14" ht="14.25" customHeight="1">
      <c r="A44" s="300"/>
      <c r="B44" s="300"/>
      <c r="C44" s="681"/>
      <c r="D44" s="682"/>
      <c r="E44" s="682"/>
      <c r="F44" s="682"/>
      <c r="G44" s="682"/>
      <c r="H44" s="683"/>
      <c r="I44" s="300"/>
      <c r="J44" s="300"/>
      <c r="K44" s="681"/>
      <c r="L44" s="683"/>
    </row>
    <row r="45" spans="1:14">
      <c r="A45" s="4"/>
      <c r="B45" s="4"/>
      <c r="C45" s="4"/>
      <c r="D45" s="4"/>
      <c r="E45" s="4"/>
      <c r="F45" s="4"/>
      <c r="G45" s="4"/>
      <c r="H45" s="4"/>
      <c r="I45" s="4"/>
      <c r="J45" s="4"/>
      <c r="K45" s="4"/>
      <c r="L45" s="4"/>
    </row>
    <row r="46" spans="1:14" ht="16.5" customHeight="1">
      <c r="A46" s="684" t="s">
        <v>117</v>
      </c>
      <c r="B46" s="685"/>
      <c r="C46" s="685"/>
      <c r="D46" s="685"/>
      <c r="E46" s="685"/>
      <c r="F46" s="685"/>
      <c r="G46" s="685"/>
      <c r="H46" s="685"/>
      <c r="I46" s="685"/>
      <c r="J46" s="686"/>
      <c r="K46" s="686"/>
      <c r="L46" s="9"/>
    </row>
    <row r="47" spans="1:14" ht="16.5" customHeight="1" thickBot="1">
      <c r="A47" s="688" t="s">
        <v>378</v>
      </c>
      <c r="B47" s="688"/>
      <c r="C47" s="688"/>
      <c r="D47" s="688"/>
      <c r="E47" s="688"/>
      <c r="F47" s="688"/>
      <c r="G47" s="688"/>
      <c r="H47" s="688"/>
      <c r="I47" s="688"/>
      <c r="J47" s="687"/>
      <c r="K47" s="687"/>
      <c r="L47" s="9"/>
    </row>
    <row r="48" spans="1:14" ht="12" customHeight="1" thickTop="1">
      <c r="A48" s="4"/>
      <c r="B48" s="4"/>
      <c r="C48" s="4"/>
      <c r="D48" s="4"/>
      <c r="E48" s="4"/>
      <c r="F48" s="4"/>
      <c r="G48" s="4"/>
      <c r="H48" s="4"/>
      <c r="I48" s="4"/>
      <c r="J48" s="4"/>
      <c r="K48" s="4"/>
      <c r="L48" s="4"/>
    </row>
    <row r="49" spans="1:12" ht="18.75" customHeight="1">
      <c r="A49" s="690" t="s">
        <v>362</v>
      </c>
      <c r="B49" s="690"/>
      <c r="C49" s="690"/>
      <c r="D49" s="690"/>
      <c r="E49" s="690"/>
      <c r="F49" s="69"/>
      <c r="G49" s="69"/>
      <c r="H49" s="69"/>
      <c r="I49" s="677" t="s">
        <v>106</v>
      </c>
      <c r="J49" s="677"/>
      <c r="K49" s="677"/>
      <c r="L49" s="677"/>
    </row>
    <row r="50" spans="1:12" ht="14.25" customHeight="1">
      <c r="A50" s="397"/>
      <c r="B50" s="397"/>
      <c r="C50" s="397"/>
      <c r="D50" s="397"/>
      <c r="E50" s="397"/>
      <c r="F50" s="68"/>
      <c r="G50" s="470"/>
      <c r="H50" s="472" t="s">
        <v>357</v>
      </c>
      <c r="I50" s="469"/>
      <c r="J50" s="472" t="s">
        <v>358</v>
      </c>
      <c r="K50" s="469"/>
      <c r="L50" s="472" t="s">
        <v>359</v>
      </c>
    </row>
    <row r="51" spans="1:12" ht="15" customHeight="1">
      <c r="A51" s="397"/>
      <c r="B51" s="397"/>
      <c r="C51" s="397"/>
      <c r="D51" s="397"/>
      <c r="E51" s="397"/>
      <c r="F51" s="68"/>
      <c r="G51" s="470"/>
      <c r="H51" s="472"/>
      <c r="I51" s="469"/>
      <c r="J51" s="472"/>
      <c r="K51" s="469"/>
      <c r="L51" s="472"/>
    </row>
    <row r="52" spans="1:12" ht="15" customHeight="1" thickBot="1">
      <c r="A52" s="689"/>
      <c r="B52" s="689"/>
      <c r="C52" s="689"/>
      <c r="D52" s="689"/>
      <c r="E52" s="689"/>
      <c r="F52" s="68"/>
      <c r="G52" s="470"/>
      <c r="H52" s="472"/>
      <c r="I52" s="469"/>
      <c r="J52" s="472"/>
      <c r="K52" s="469"/>
      <c r="L52" s="472"/>
    </row>
    <row r="53" spans="1:12" ht="19.5" thickTop="1">
      <c r="A53" s="4"/>
      <c r="B53" s="4"/>
      <c r="C53" s="4"/>
      <c r="D53" s="4"/>
      <c r="E53" s="4"/>
      <c r="F53" s="4"/>
      <c r="G53" s="4"/>
      <c r="H53" s="4"/>
      <c r="I53" s="4"/>
      <c r="J53" s="4"/>
      <c r="K53" s="4"/>
      <c r="L53" s="4"/>
    </row>
    <row r="54" spans="1:12">
      <c r="A54" s="4"/>
      <c r="B54" s="4"/>
      <c r="C54" s="4"/>
      <c r="D54" s="4"/>
      <c r="E54" s="4"/>
      <c r="F54" s="4"/>
      <c r="G54" s="4"/>
      <c r="H54" s="4"/>
      <c r="I54" s="4"/>
      <c r="J54" s="4"/>
      <c r="K54" s="4"/>
      <c r="L54" s="4"/>
    </row>
    <row r="55" spans="1:12">
      <c r="A55" s="4"/>
      <c r="B55" s="4"/>
      <c r="C55" s="4"/>
      <c r="D55" s="4"/>
      <c r="E55" s="4"/>
      <c r="F55" s="4"/>
      <c r="G55" s="4"/>
      <c r="H55" s="4"/>
      <c r="I55" s="4"/>
      <c r="J55" s="4"/>
      <c r="K55" s="4"/>
      <c r="L55" s="4"/>
    </row>
    <row r="56" spans="1:12">
      <c r="A56" s="4"/>
      <c r="B56" s="4"/>
      <c r="C56" s="4"/>
      <c r="D56" s="4"/>
      <c r="E56" s="4"/>
      <c r="F56" s="4"/>
      <c r="G56" s="4"/>
      <c r="H56" s="4"/>
      <c r="I56" s="4"/>
      <c r="J56" s="4"/>
      <c r="K56" s="4"/>
      <c r="L56" s="4"/>
    </row>
    <row r="57" spans="1:12">
      <c r="A57" s="4"/>
      <c r="B57" s="4"/>
      <c r="C57" s="4"/>
      <c r="D57" s="4"/>
      <c r="E57" s="4"/>
      <c r="F57" s="4"/>
      <c r="G57" s="4"/>
      <c r="H57" s="4"/>
      <c r="I57" s="4"/>
      <c r="J57" s="4"/>
      <c r="K57" s="4"/>
      <c r="L57" s="4"/>
    </row>
    <row r="58" spans="1:12">
      <c r="A58" s="4"/>
      <c r="B58" s="4"/>
      <c r="C58" s="4"/>
      <c r="D58" s="4"/>
      <c r="E58" s="4"/>
      <c r="F58" s="4"/>
      <c r="G58" s="4"/>
      <c r="H58" s="4"/>
      <c r="I58" s="4"/>
      <c r="J58" s="4"/>
      <c r="K58" s="4"/>
      <c r="L58" s="4"/>
    </row>
    <row r="59" spans="1:12">
      <c r="A59" s="4"/>
      <c r="B59" s="4"/>
      <c r="C59" s="4"/>
      <c r="D59" s="4"/>
      <c r="E59" s="4"/>
      <c r="F59" s="4"/>
      <c r="G59" s="4"/>
      <c r="H59" s="4"/>
      <c r="I59" s="4"/>
      <c r="J59" s="4"/>
      <c r="K59" s="4"/>
      <c r="L59" s="4"/>
    </row>
    <row r="60" spans="1:12">
      <c r="A60" s="4"/>
      <c r="B60" s="4"/>
      <c r="C60" s="4"/>
      <c r="D60" s="4"/>
      <c r="E60" s="4"/>
      <c r="F60" s="4"/>
      <c r="G60" s="4"/>
      <c r="H60" s="4"/>
      <c r="I60" s="4"/>
      <c r="J60" s="4"/>
      <c r="K60" s="4"/>
      <c r="L60" s="4"/>
    </row>
    <row r="61" spans="1:12">
      <c r="A61" s="4"/>
      <c r="B61" s="4"/>
      <c r="C61" s="4"/>
      <c r="D61" s="4"/>
      <c r="E61" s="4"/>
      <c r="F61" s="4"/>
      <c r="G61" s="4"/>
      <c r="H61" s="4"/>
      <c r="I61" s="4"/>
      <c r="J61" s="4"/>
      <c r="K61" s="4"/>
      <c r="L61" s="4"/>
    </row>
    <row r="62" spans="1:12">
      <c r="A62" s="4"/>
      <c r="B62" s="4"/>
      <c r="C62" s="4"/>
      <c r="D62" s="4"/>
      <c r="E62" s="4"/>
      <c r="F62" s="4"/>
      <c r="G62" s="4"/>
      <c r="H62" s="4"/>
      <c r="I62" s="4"/>
      <c r="J62" s="4"/>
      <c r="K62" s="4"/>
      <c r="L62" s="4"/>
    </row>
    <row r="63" spans="1:12">
      <c r="A63" s="4"/>
      <c r="B63" s="4"/>
      <c r="C63" s="4"/>
      <c r="D63" s="4"/>
      <c r="E63" s="4"/>
      <c r="F63" s="4"/>
      <c r="G63" s="4"/>
      <c r="H63" s="4"/>
      <c r="I63" s="4"/>
      <c r="J63" s="4"/>
      <c r="K63" s="4"/>
      <c r="L63" s="4"/>
    </row>
    <row r="64" spans="1:12">
      <c r="A64" s="4"/>
      <c r="B64" s="4"/>
      <c r="C64" s="4"/>
      <c r="D64" s="4"/>
      <c r="E64" s="4"/>
      <c r="F64" s="4"/>
      <c r="G64" s="4"/>
      <c r="H64" s="4"/>
      <c r="I64" s="4"/>
      <c r="J64" s="4"/>
      <c r="K64" s="4"/>
      <c r="L64" s="4"/>
    </row>
    <row r="65" spans="1:12">
      <c r="A65" s="4"/>
      <c r="B65" s="4"/>
      <c r="C65" s="4"/>
      <c r="D65" s="4"/>
      <c r="E65" s="4"/>
      <c r="F65" s="4"/>
      <c r="G65" s="4"/>
      <c r="H65" s="4"/>
      <c r="I65" s="4"/>
      <c r="J65" s="4"/>
      <c r="K65" s="4"/>
      <c r="L65" s="4"/>
    </row>
    <row r="66" spans="1:12">
      <c r="A66" s="4"/>
      <c r="B66" s="4"/>
      <c r="C66" s="4"/>
      <c r="D66" s="4"/>
      <c r="E66" s="4"/>
      <c r="F66" s="4"/>
      <c r="G66" s="4"/>
      <c r="H66" s="4"/>
      <c r="I66" s="4"/>
      <c r="J66" s="4"/>
      <c r="K66" s="4"/>
      <c r="L66" s="4"/>
    </row>
    <row r="67" spans="1:12">
      <c r="A67" s="4"/>
      <c r="B67" s="4"/>
      <c r="C67" s="4"/>
      <c r="D67" s="4"/>
      <c r="E67" s="4"/>
      <c r="F67" s="4"/>
      <c r="G67" s="4"/>
      <c r="H67" s="4"/>
      <c r="I67" s="4"/>
      <c r="J67" s="4"/>
      <c r="K67" s="4"/>
      <c r="L67" s="4"/>
    </row>
    <row r="68" spans="1:12">
      <c r="A68" s="4"/>
      <c r="B68" s="4"/>
      <c r="C68" s="4"/>
      <c r="D68" s="4"/>
      <c r="E68" s="4"/>
      <c r="F68" s="4"/>
      <c r="G68" s="4"/>
      <c r="H68" s="4"/>
      <c r="I68" s="4"/>
      <c r="J68" s="4"/>
      <c r="K68" s="4"/>
      <c r="L68" s="4"/>
    </row>
    <row r="69" spans="1:12">
      <c r="A69" s="4"/>
      <c r="B69" s="4"/>
      <c r="C69" s="4"/>
      <c r="D69" s="4"/>
      <c r="E69" s="4"/>
      <c r="F69" s="4"/>
      <c r="G69" s="4"/>
      <c r="H69" s="4"/>
      <c r="I69" s="4"/>
      <c r="J69" s="4"/>
      <c r="K69" s="4"/>
      <c r="L69" s="4"/>
    </row>
    <row r="70" spans="1:12">
      <c r="A70" s="4"/>
      <c r="B70" s="4"/>
      <c r="C70" s="4"/>
      <c r="D70" s="4"/>
      <c r="E70" s="4"/>
      <c r="F70" s="4"/>
      <c r="G70" s="4"/>
      <c r="H70" s="4"/>
      <c r="I70" s="4"/>
      <c r="J70" s="4"/>
      <c r="K70" s="4"/>
      <c r="L70" s="4"/>
    </row>
    <row r="71" spans="1:12">
      <c r="A71" s="4"/>
      <c r="B71" s="4"/>
      <c r="C71" s="4"/>
      <c r="D71" s="4"/>
      <c r="E71" s="4"/>
      <c r="F71" s="4"/>
      <c r="G71" s="4"/>
      <c r="H71" s="4"/>
      <c r="I71" s="4"/>
      <c r="J71" s="4"/>
      <c r="K71" s="4"/>
      <c r="L71" s="4"/>
    </row>
    <row r="72" spans="1:12">
      <c r="A72" s="4"/>
      <c r="B72" s="4"/>
      <c r="C72" s="4"/>
      <c r="D72" s="4"/>
      <c r="E72" s="4"/>
      <c r="F72" s="4"/>
      <c r="G72" s="4"/>
      <c r="H72" s="4"/>
      <c r="I72" s="4"/>
      <c r="J72" s="4"/>
      <c r="K72" s="4"/>
      <c r="L72" s="4"/>
    </row>
    <row r="73" spans="1:12">
      <c r="A73" s="4"/>
      <c r="B73" s="4"/>
      <c r="C73" s="4"/>
      <c r="D73" s="4"/>
      <c r="E73" s="4"/>
      <c r="F73" s="4"/>
      <c r="G73" s="4"/>
      <c r="H73" s="4"/>
      <c r="I73" s="4"/>
      <c r="J73" s="4"/>
      <c r="K73" s="4"/>
      <c r="L73" s="4"/>
    </row>
    <row r="74" spans="1:12">
      <c r="A74" s="4"/>
      <c r="B74" s="4"/>
      <c r="C74" s="4"/>
      <c r="D74" s="4"/>
      <c r="E74" s="4"/>
      <c r="F74" s="4"/>
      <c r="G74" s="4"/>
      <c r="H74" s="4"/>
      <c r="I74" s="4"/>
      <c r="J74" s="4"/>
      <c r="K74" s="4"/>
      <c r="L74" s="4"/>
    </row>
    <row r="75" spans="1:12">
      <c r="A75" s="4"/>
      <c r="B75" s="4"/>
      <c r="C75" s="4"/>
      <c r="D75" s="4"/>
      <c r="E75" s="4"/>
      <c r="F75" s="4"/>
      <c r="G75" s="4"/>
      <c r="H75" s="4"/>
      <c r="I75" s="4"/>
      <c r="J75" s="4"/>
      <c r="K75" s="4"/>
      <c r="L75" s="4"/>
    </row>
    <row r="76" spans="1:12">
      <c r="A76" s="4"/>
      <c r="B76" s="4"/>
      <c r="C76" s="4"/>
      <c r="D76" s="4"/>
      <c r="E76" s="4"/>
      <c r="F76" s="4"/>
      <c r="G76" s="4"/>
      <c r="H76" s="4"/>
      <c r="I76" s="4"/>
      <c r="J76" s="4"/>
      <c r="K76" s="4"/>
      <c r="L76" s="4"/>
    </row>
    <row r="77" spans="1:12">
      <c r="A77" s="4"/>
      <c r="B77" s="4"/>
      <c r="C77" s="4"/>
      <c r="D77" s="4"/>
      <c r="E77" s="4"/>
      <c r="F77" s="4"/>
      <c r="G77" s="4"/>
      <c r="H77" s="4"/>
      <c r="I77" s="4"/>
      <c r="J77" s="4"/>
      <c r="K77" s="4"/>
      <c r="L77" s="4"/>
    </row>
    <row r="78" spans="1:12">
      <c r="A78" s="4"/>
      <c r="B78" s="4"/>
      <c r="C78" s="4"/>
      <c r="D78" s="4"/>
      <c r="E78" s="4"/>
      <c r="F78" s="4"/>
      <c r="G78" s="4"/>
      <c r="H78" s="4"/>
      <c r="I78" s="4"/>
      <c r="J78" s="4"/>
      <c r="K78" s="4"/>
      <c r="L78" s="4"/>
    </row>
    <row r="79" spans="1:12">
      <c r="A79" s="4"/>
      <c r="B79" s="4"/>
      <c r="C79" s="4"/>
      <c r="D79" s="4"/>
      <c r="E79" s="4"/>
      <c r="F79" s="4"/>
      <c r="G79" s="4"/>
      <c r="H79" s="4"/>
      <c r="I79" s="4"/>
      <c r="J79" s="4"/>
      <c r="K79" s="4"/>
      <c r="L79" s="4"/>
    </row>
    <row r="80" spans="1:12">
      <c r="A80" s="4"/>
      <c r="B80" s="4"/>
      <c r="C80" s="4"/>
      <c r="D80" s="4"/>
      <c r="E80" s="4"/>
      <c r="F80" s="4"/>
      <c r="G80" s="4"/>
      <c r="H80" s="4"/>
      <c r="I80" s="4"/>
      <c r="J80" s="4"/>
      <c r="K80" s="4"/>
      <c r="L80" s="4"/>
    </row>
    <row r="81" spans="1:12">
      <c r="A81" s="4"/>
      <c r="B81" s="4"/>
      <c r="C81" s="4"/>
      <c r="D81" s="4"/>
      <c r="E81" s="4"/>
      <c r="F81" s="4"/>
      <c r="G81" s="4"/>
      <c r="H81" s="4"/>
      <c r="I81" s="4"/>
      <c r="J81" s="4"/>
      <c r="K81" s="4"/>
      <c r="L81" s="4"/>
    </row>
    <row r="82" spans="1:12">
      <c r="A82" s="4"/>
      <c r="B82" s="4"/>
      <c r="C82" s="4"/>
      <c r="D82" s="4"/>
      <c r="E82" s="4"/>
      <c r="F82" s="4"/>
      <c r="G82" s="4"/>
      <c r="H82" s="4"/>
      <c r="I82" s="4"/>
      <c r="J82" s="4"/>
      <c r="K82" s="4"/>
      <c r="L82" s="4"/>
    </row>
    <row r="83" spans="1:12">
      <c r="A83" s="4"/>
      <c r="B83" s="4"/>
      <c r="C83" s="4"/>
      <c r="D83" s="4"/>
      <c r="E83" s="4"/>
      <c r="F83" s="4"/>
      <c r="G83" s="4"/>
      <c r="H83" s="4"/>
      <c r="I83" s="4"/>
      <c r="J83" s="4"/>
      <c r="K83" s="4"/>
      <c r="L83" s="4"/>
    </row>
    <row r="84" spans="1:12">
      <c r="A84" s="4"/>
      <c r="B84" s="4"/>
      <c r="C84" s="4"/>
      <c r="D84" s="4"/>
      <c r="E84" s="4"/>
      <c r="F84" s="4"/>
      <c r="G84" s="4"/>
      <c r="H84" s="4"/>
      <c r="I84" s="4"/>
      <c r="J84" s="4"/>
      <c r="K84" s="4"/>
      <c r="L84" s="4"/>
    </row>
    <row r="85" spans="1:12">
      <c r="A85" s="4"/>
      <c r="B85" s="4"/>
      <c r="C85" s="4"/>
      <c r="D85" s="4"/>
      <c r="E85" s="4"/>
      <c r="F85" s="4"/>
      <c r="G85" s="4"/>
      <c r="H85" s="4"/>
      <c r="I85" s="4"/>
      <c r="J85" s="4"/>
      <c r="K85" s="4"/>
      <c r="L85" s="4"/>
    </row>
    <row r="86" spans="1:12">
      <c r="A86" s="4"/>
      <c r="B86" s="4"/>
      <c r="C86" s="4"/>
      <c r="D86" s="4"/>
      <c r="E86" s="4"/>
      <c r="F86" s="4"/>
      <c r="G86" s="4"/>
      <c r="H86" s="4"/>
      <c r="I86" s="4"/>
      <c r="J86" s="4"/>
      <c r="K86" s="4"/>
      <c r="L86" s="4"/>
    </row>
    <row r="87" spans="1:12">
      <c r="A87" s="4"/>
      <c r="B87" s="4"/>
      <c r="C87" s="4"/>
      <c r="D87" s="4"/>
      <c r="E87" s="4"/>
      <c r="F87" s="4"/>
      <c r="G87" s="4"/>
      <c r="H87" s="4"/>
      <c r="I87" s="4"/>
      <c r="J87" s="4"/>
      <c r="K87" s="4"/>
      <c r="L87" s="4"/>
    </row>
    <row r="88" spans="1:12">
      <c r="A88" s="4"/>
      <c r="B88" s="4"/>
      <c r="C88" s="4"/>
      <c r="D88" s="4"/>
      <c r="E88" s="4"/>
      <c r="F88" s="4"/>
      <c r="G88" s="4"/>
      <c r="H88" s="4"/>
      <c r="I88" s="4"/>
      <c r="J88" s="4"/>
      <c r="K88" s="4"/>
      <c r="L88" s="4"/>
    </row>
    <row r="89" spans="1:12">
      <c r="A89" s="4"/>
      <c r="B89" s="4"/>
      <c r="C89" s="4"/>
      <c r="D89" s="4"/>
      <c r="E89" s="4"/>
      <c r="F89" s="4"/>
      <c r="G89" s="4"/>
      <c r="H89" s="4"/>
      <c r="I89" s="4"/>
      <c r="J89" s="4"/>
      <c r="K89" s="4"/>
      <c r="L89" s="4"/>
    </row>
    <row r="90" spans="1:12">
      <c r="A90" s="4"/>
      <c r="B90" s="4"/>
      <c r="C90" s="4"/>
      <c r="D90" s="4"/>
      <c r="E90" s="4"/>
      <c r="F90" s="4"/>
      <c r="G90" s="4"/>
      <c r="H90" s="4"/>
      <c r="I90" s="4"/>
      <c r="J90" s="4"/>
      <c r="K90" s="4"/>
      <c r="L90" s="4"/>
    </row>
    <row r="91" spans="1:12">
      <c r="A91" s="4"/>
      <c r="B91" s="4"/>
      <c r="C91" s="4"/>
      <c r="D91" s="4"/>
      <c r="E91" s="4"/>
      <c r="F91" s="4"/>
      <c r="G91" s="4"/>
      <c r="H91" s="4"/>
      <c r="I91" s="4"/>
      <c r="J91" s="4"/>
      <c r="K91" s="4"/>
      <c r="L91" s="4"/>
    </row>
    <row r="92" spans="1:12">
      <c r="A92" s="4"/>
      <c r="B92" s="4"/>
      <c r="C92" s="4"/>
      <c r="D92" s="4"/>
      <c r="E92" s="4"/>
      <c r="F92" s="4"/>
      <c r="G92" s="4"/>
      <c r="H92" s="4"/>
      <c r="I92" s="4"/>
      <c r="J92" s="4"/>
      <c r="K92" s="4"/>
      <c r="L92" s="4"/>
    </row>
    <row r="93" spans="1:12">
      <c r="A93" s="4"/>
      <c r="B93" s="4"/>
      <c r="C93" s="4"/>
      <c r="D93" s="4"/>
      <c r="E93" s="4"/>
      <c r="F93" s="4"/>
      <c r="G93" s="4"/>
      <c r="H93" s="4"/>
      <c r="I93" s="4"/>
      <c r="J93" s="4"/>
      <c r="K93" s="4"/>
      <c r="L93" s="4"/>
    </row>
    <row r="94" spans="1:12">
      <c r="A94" s="4"/>
      <c r="B94" s="4"/>
      <c r="C94" s="4"/>
      <c r="D94" s="4"/>
      <c r="E94" s="4"/>
      <c r="F94" s="4"/>
      <c r="G94" s="4"/>
      <c r="H94" s="4"/>
      <c r="I94" s="4"/>
      <c r="J94" s="4"/>
      <c r="K94" s="4"/>
      <c r="L94" s="4"/>
    </row>
    <row r="95" spans="1:12">
      <c r="A95" s="4"/>
      <c r="B95" s="4"/>
      <c r="C95" s="4"/>
      <c r="D95" s="4"/>
      <c r="E95" s="4"/>
      <c r="F95" s="4"/>
      <c r="G95" s="4"/>
      <c r="H95" s="4"/>
      <c r="I95" s="4"/>
      <c r="J95" s="4"/>
      <c r="K95" s="4"/>
      <c r="L95" s="4"/>
    </row>
    <row r="96" spans="1:12">
      <c r="A96" s="4"/>
      <c r="B96" s="4"/>
      <c r="C96" s="4"/>
      <c r="D96" s="4"/>
      <c r="E96" s="4"/>
      <c r="F96" s="4"/>
      <c r="G96" s="4"/>
      <c r="H96" s="4"/>
      <c r="I96" s="4"/>
      <c r="J96" s="4"/>
      <c r="K96" s="4"/>
      <c r="L96" s="4"/>
    </row>
    <row r="97" spans="1:12">
      <c r="A97" s="4"/>
      <c r="B97" s="4"/>
      <c r="C97" s="4"/>
      <c r="D97" s="4"/>
      <c r="E97" s="4"/>
      <c r="F97" s="4"/>
      <c r="G97" s="4"/>
      <c r="H97" s="4"/>
      <c r="I97" s="4"/>
      <c r="J97" s="4"/>
      <c r="K97" s="4"/>
      <c r="L97" s="4"/>
    </row>
    <row r="98" spans="1:12">
      <c r="A98" s="4"/>
      <c r="B98" s="4"/>
      <c r="C98" s="4"/>
      <c r="D98" s="4"/>
      <c r="E98" s="4"/>
      <c r="F98" s="4"/>
      <c r="G98" s="4"/>
      <c r="H98" s="4"/>
      <c r="I98" s="4"/>
      <c r="J98" s="4"/>
      <c r="K98" s="4"/>
      <c r="L98" s="4"/>
    </row>
    <row r="99" spans="1:12">
      <c r="A99" s="4"/>
      <c r="B99" s="4"/>
      <c r="C99" s="4"/>
      <c r="D99" s="4"/>
      <c r="E99" s="4"/>
      <c r="F99" s="4"/>
      <c r="G99" s="4"/>
      <c r="H99" s="4"/>
      <c r="I99" s="4"/>
      <c r="J99" s="4"/>
      <c r="K99" s="4"/>
      <c r="L99" s="4"/>
    </row>
    <row r="100" spans="1:12">
      <c r="A100" s="4"/>
      <c r="B100" s="4"/>
      <c r="C100" s="4"/>
      <c r="D100" s="4"/>
      <c r="E100" s="4"/>
      <c r="F100" s="4"/>
      <c r="G100" s="4"/>
      <c r="H100" s="4"/>
      <c r="I100" s="4"/>
      <c r="J100" s="4"/>
      <c r="K100" s="4"/>
      <c r="L100" s="4"/>
    </row>
    <row r="101" spans="1:12">
      <c r="A101" s="4"/>
      <c r="B101" s="4"/>
      <c r="C101" s="4"/>
      <c r="D101" s="4"/>
      <c r="E101" s="4"/>
      <c r="F101" s="4"/>
      <c r="G101" s="4"/>
      <c r="H101" s="4"/>
      <c r="I101" s="4"/>
      <c r="J101" s="4"/>
      <c r="K101" s="4"/>
      <c r="L101" s="4"/>
    </row>
    <row r="102" spans="1:12">
      <c r="A102" s="4"/>
      <c r="B102" s="4"/>
      <c r="C102" s="4"/>
      <c r="D102" s="4"/>
      <c r="E102" s="4"/>
      <c r="F102" s="4"/>
      <c r="G102" s="4"/>
      <c r="H102" s="4"/>
      <c r="I102" s="4"/>
      <c r="J102" s="4"/>
      <c r="K102" s="4"/>
      <c r="L102" s="4"/>
    </row>
    <row r="103" spans="1:12">
      <c r="A103" s="4"/>
      <c r="B103" s="4"/>
      <c r="C103" s="4"/>
      <c r="D103" s="4"/>
      <c r="E103" s="4"/>
      <c r="F103" s="4"/>
      <c r="G103" s="4"/>
      <c r="H103" s="4"/>
      <c r="I103" s="4"/>
      <c r="J103" s="4"/>
      <c r="K103" s="4"/>
      <c r="L103" s="4"/>
    </row>
    <row r="104" spans="1:12">
      <c r="A104" s="4"/>
      <c r="B104" s="4"/>
      <c r="C104" s="4"/>
      <c r="D104" s="4"/>
      <c r="E104" s="4"/>
      <c r="F104" s="4"/>
      <c r="G104" s="4"/>
      <c r="H104" s="4"/>
      <c r="I104" s="4"/>
      <c r="J104" s="4"/>
      <c r="K104" s="4"/>
      <c r="L104" s="4"/>
    </row>
    <row r="105" spans="1:12">
      <c r="A105" s="4"/>
      <c r="B105" s="4"/>
      <c r="C105" s="4"/>
      <c r="D105" s="4"/>
      <c r="E105" s="4"/>
      <c r="F105" s="4"/>
      <c r="G105" s="4"/>
      <c r="H105" s="4"/>
      <c r="I105" s="4"/>
      <c r="J105" s="4"/>
      <c r="K105" s="4"/>
      <c r="L105" s="4"/>
    </row>
    <row r="106" spans="1:12">
      <c r="A106" s="4"/>
      <c r="B106" s="4"/>
      <c r="C106" s="4"/>
      <c r="D106" s="4"/>
      <c r="E106" s="4"/>
      <c r="F106" s="4"/>
      <c r="G106" s="4"/>
      <c r="H106" s="4"/>
      <c r="I106" s="4"/>
      <c r="J106" s="4"/>
      <c r="K106" s="4"/>
      <c r="L106" s="4"/>
    </row>
    <row r="107" spans="1:12">
      <c r="A107" s="4"/>
      <c r="B107" s="4"/>
      <c r="C107" s="4"/>
      <c r="D107" s="4"/>
      <c r="E107" s="4"/>
      <c r="F107" s="4"/>
      <c r="G107" s="4"/>
      <c r="H107" s="4"/>
      <c r="I107" s="4"/>
      <c r="J107" s="4"/>
      <c r="K107" s="4"/>
      <c r="L107" s="4"/>
    </row>
    <row r="108" spans="1:12">
      <c r="A108" s="4"/>
      <c r="B108" s="4"/>
      <c r="C108" s="4"/>
      <c r="D108" s="4"/>
      <c r="E108" s="4"/>
      <c r="F108" s="4"/>
      <c r="G108" s="4"/>
      <c r="H108" s="4"/>
      <c r="I108" s="4"/>
      <c r="J108" s="4"/>
      <c r="K108" s="4"/>
      <c r="L108" s="4"/>
    </row>
    <row r="109" spans="1:12">
      <c r="A109" s="4"/>
      <c r="B109" s="4"/>
      <c r="C109" s="4"/>
      <c r="D109" s="4"/>
      <c r="E109" s="4"/>
      <c r="F109" s="4"/>
      <c r="G109" s="4"/>
      <c r="H109" s="4"/>
      <c r="I109" s="4"/>
      <c r="J109" s="4"/>
      <c r="K109" s="4"/>
      <c r="L109" s="4"/>
    </row>
    <row r="110" spans="1:12">
      <c r="A110" s="4"/>
      <c r="B110" s="4"/>
      <c r="C110" s="4"/>
      <c r="D110" s="4"/>
      <c r="E110" s="4"/>
      <c r="F110" s="4"/>
      <c r="G110" s="4"/>
      <c r="H110" s="4"/>
      <c r="I110" s="4"/>
      <c r="J110" s="4"/>
      <c r="K110" s="4"/>
      <c r="L110" s="4"/>
    </row>
    <row r="111" spans="1:12">
      <c r="A111" s="4"/>
      <c r="B111" s="4"/>
      <c r="C111" s="4"/>
      <c r="D111" s="4"/>
      <c r="E111" s="4"/>
      <c r="F111" s="4"/>
      <c r="G111" s="4"/>
      <c r="H111" s="4"/>
      <c r="I111" s="4"/>
      <c r="J111" s="4"/>
      <c r="K111" s="4"/>
      <c r="L111" s="4"/>
    </row>
    <row r="112" spans="1:12">
      <c r="A112" s="4"/>
      <c r="B112" s="4"/>
      <c r="C112" s="4"/>
      <c r="D112" s="4"/>
      <c r="E112" s="4"/>
      <c r="F112" s="4"/>
      <c r="G112" s="4"/>
      <c r="H112" s="4"/>
      <c r="I112" s="4"/>
      <c r="J112" s="4"/>
      <c r="K112" s="4"/>
      <c r="L112" s="4"/>
    </row>
    <row r="113" spans="1:12">
      <c r="A113" s="4"/>
      <c r="B113" s="4"/>
      <c r="C113" s="4"/>
      <c r="D113" s="4"/>
      <c r="E113" s="4"/>
      <c r="F113" s="4"/>
      <c r="G113" s="4"/>
      <c r="H113" s="4"/>
      <c r="I113" s="4"/>
      <c r="J113" s="4"/>
      <c r="K113" s="4"/>
      <c r="L113" s="4"/>
    </row>
    <row r="114" spans="1:12">
      <c r="A114" s="4"/>
      <c r="B114" s="4"/>
      <c r="C114" s="4"/>
      <c r="D114" s="4"/>
      <c r="E114" s="4"/>
      <c r="F114" s="4"/>
      <c r="G114" s="4"/>
      <c r="H114" s="4"/>
      <c r="I114" s="4"/>
      <c r="J114" s="4"/>
      <c r="K114" s="4"/>
      <c r="L114" s="4"/>
    </row>
    <row r="115" spans="1:12">
      <c r="A115" s="4"/>
      <c r="B115" s="4"/>
      <c r="C115" s="4"/>
      <c r="D115" s="4"/>
      <c r="E115" s="4"/>
      <c r="F115" s="4"/>
      <c r="G115" s="4"/>
      <c r="H115" s="4"/>
      <c r="I115" s="4"/>
      <c r="J115" s="4"/>
      <c r="K115" s="4"/>
      <c r="L115" s="4"/>
    </row>
    <row r="116" spans="1:12">
      <c r="A116" s="4"/>
      <c r="B116" s="4"/>
      <c r="C116" s="4"/>
      <c r="D116" s="4"/>
      <c r="E116" s="4"/>
      <c r="F116" s="4"/>
      <c r="G116" s="4"/>
      <c r="H116" s="4"/>
      <c r="I116" s="4"/>
      <c r="J116" s="4"/>
      <c r="K116" s="4"/>
      <c r="L116" s="4"/>
    </row>
    <row r="117" spans="1:12">
      <c r="A117" s="4"/>
      <c r="B117" s="4"/>
      <c r="C117" s="4"/>
      <c r="D117" s="4"/>
      <c r="E117" s="4"/>
      <c r="F117" s="4"/>
      <c r="G117" s="4"/>
      <c r="H117" s="4"/>
      <c r="I117" s="4"/>
      <c r="J117" s="4"/>
      <c r="K117" s="4"/>
      <c r="L117" s="4"/>
    </row>
    <row r="118" spans="1:12">
      <c r="A118" s="4"/>
      <c r="B118" s="4"/>
      <c r="C118" s="4"/>
      <c r="D118" s="4"/>
      <c r="E118" s="4"/>
      <c r="F118" s="4"/>
      <c r="G118" s="4"/>
      <c r="H118" s="4"/>
      <c r="I118" s="4"/>
      <c r="J118" s="4"/>
      <c r="K118" s="4"/>
      <c r="L118" s="4"/>
    </row>
    <row r="119" spans="1:12">
      <c r="A119" s="4"/>
      <c r="B119" s="4"/>
      <c r="C119" s="4"/>
      <c r="D119" s="4"/>
      <c r="E119" s="4"/>
      <c r="F119" s="4"/>
      <c r="G119" s="4"/>
      <c r="H119" s="4"/>
      <c r="I119" s="4"/>
      <c r="J119" s="4"/>
      <c r="K119" s="4"/>
      <c r="L119" s="4"/>
    </row>
    <row r="120" spans="1:12">
      <c r="A120" s="4"/>
      <c r="B120" s="4"/>
      <c r="C120" s="4"/>
      <c r="D120" s="4"/>
      <c r="E120" s="4"/>
      <c r="F120" s="4"/>
      <c r="G120" s="4"/>
      <c r="H120" s="4"/>
      <c r="I120" s="4"/>
      <c r="J120" s="4"/>
      <c r="K120" s="4"/>
      <c r="L120" s="4"/>
    </row>
    <row r="121" spans="1:12">
      <c r="A121" s="4"/>
      <c r="B121" s="4"/>
      <c r="C121" s="4"/>
      <c r="D121" s="4"/>
      <c r="E121" s="4"/>
      <c r="F121" s="4"/>
      <c r="G121" s="4"/>
      <c r="H121" s="4"/>
      <c r="I121" s="4"/>
      <c r="J121" s="4"/>
      <c r="K121" s="4"/>
      <c r="L121" s="4"/>
    </row>
    <row r="122" spans="1:12">
      <c r="A122" s="4"/>
      <c r="B122" s="4"/>
      <c r="C122" s="4"/>
      <c r="D122" s="4"/>
      <c r="E122" s="4"/>
      <c r="F122" s="4"/>
      <c r="G122" s="4"/>
      <c r="H122" s="4"/>
      <c r="I122" s="4"/>
      <c r="J122" s="4"/>
      <c r="K122" s="4"/>
      <c r="L122" s="4"/>
    </row>
  </sheetData>
  <sheetProtection algorithmName="SHA-512" hashValue="70dSzZ/UMkUcgRDfbgUUKDzSaYKYdX1upJ267T0uMt9EVvqv3pGWnmVds68e0ACqbiJxkWYen5FXxik00+uuZw==" saltValue="jvaZXAL5KdThiq3CrknPyA==" spinCount="100000" sheet="1" objects="1" scenarios="1"/>
  <mergeCells count="60">
    <mergeCell ref="K8:L9"/>
    <mergeCell ref="R4:T9"/>
    <mergeCell ref="A1:L2"/>
    <mergeCell ref="A3:L3"/>
    <mergeCell ref="A19:L23"/>
    <mergeCell ref="A5:I5"/>
    <mergeCell ref="A7:F7"/>
    <mergeCell ref="A8:A9"/>
    <mergeCell ref="B10:F10"/>
    <mergeCell ref="G10:H10"/>
    <mergeCell ref="I10:L10"/>
    <mergeCell ref="B8:I9"/>
    <mergeCell ref="J8:J9"/>
    <mergeCell ref="B26:I26"/>
    <mergeCell ref="J26:L26"/>
    <mergeCell ref="A12:L13"/>
    <mergeCell ref="A17:L17"/>
    <mergeCell ref="A18:L18"/>
    <mergeCell ref="A25:L25"/>
    <mergeCell ref="A14:L15"/>
    <mergeCell ref="A36:B38"/>
    <mergeCell ref="C36:H38"/>
    <mergeCell ref="I36:J38"/>
    <mergeCell ref="K36:L38"/>
    <mergeCell ref="A32:F33"/>
    <mergeCell ref="K33:L33"/>
    <mergeCell ref="K31:L32"/>
    <mergeCell ref="A30:F31"/>
    <mergeCell ref="G30:I31"/>
    <mergeCell ref="J30:J31"/>
    <mergeCell ref="G32:I33"/>
    <mergeCell ref="J32:J33"/>
    <mergeCell ref="A34:L35"/>
    <mergeCell ref="A40:L40"/>
    <mergeCell ref="A41:B42"/>
    <mergeCell ref="C41:H42"/>
    <mergeCell ref="I41:J42"/>
    <mergeCell ref="K41:L42"/>
    <mergeCell ref="A27:L27"/>
    <mergeCell ref="A28:F29"/>
    <mergeCell ref="G28:I29"/>
    <mergeCell ref="J28:J29"/>
    <mergeCell ref="K28:K29"/>
    <mergeCell ref="L28:L29"/>
    <mergeCell ref="L50:L52"/>
    <mergeCell ref="I49:L49"/>
    <mergeCell ref="A43:B44"/>
    <mergeCell ref="C43:H44"/>
    <mergeCell ref="I43:J44"/>
    <mergeCell ref="K43:L44"/>
    <mergeCell ref="A46:I46"/>
    <mergeCell ref="J46:K47"/>
    <mergeCell ref="A47:I47"/>
    <mergeCell ref="A50:E52"/>
    <mergeCell ref="A49:E49"/>
    <mergeCell ref="G50:G52"/>
    <mergeCell ref="I50:I52"/>
    <mergeCell ref="K50:K52"/>
    <mergeCell ref="H50:H52"/>
    <mergeCell ref="J50:J52"/>
  </mergeCells>
  <phoneticPr fontId="5"/>
  <conditionalFormatting sqref="A19:L23">
    <cfRule type="expression" dxfId="30" priority="17">
      <formula>$A$19=""</formula>
    </cfRule>
  </conditionalFormatting>
  <conditionalFormatting sqref="B8 B10">
    <cfRule type="expression" dxfId="29" priority="20">
      <formula>$B$8=""</formula>
    </cfRule>
  </conditionalFormatting>
  <conditionalFormatting sqref="B26:I26">
    <cfRule type="expression" dxfId="28" priority="4">
      <formula>$B$26=""</formula>
    </cfRule>
  </conditionalFormatting>
  <conditionalFormatting sqref="C36:H38">
    <cfRule type="expression" dxfId="27" priority="11">
      <formula>$C$36=""</formula>
    </cfRule>
  </conditionalFormatting>
  <conditionalFormatting sqref="C41:H42">
    <cfRule type="expression" dxfId="26" priority="9">
      <formula>$C$41=""</formula>
    </cfRule>
  </conditionalFormatting>
  <conditionalFormatting sqref="C43:H44">
    <cfRule type="expression" dxfId="25" priority="7">
      <formula>$C$43=""</formula>
    </cfRule>
  </conditionalFormatting>
  <conditionalFormatting sqref="G28:I29">
    <cfRule type="expression" dxfId="24" priority="16">
      <formula>$G$28=""</formula>
    </cfRule>
  </conditionalFormatting>
  <conditionalFormatting sqref="G30:I31">
    <cfRule type="expression" dxfId="23" priority="2">
      <formula>$G$30=""</formula>
    </cfRule>
    <cfRule type="expression" dxfId="22" priority="3">
      <formula>$G$30=""</formula>
    </cfRule>
  </conditionalFormatting>
  <conditionalFormatting sqref="G32:I33">
    <cfRule type="expression" dxfId="21" priority="14">
      <formula>$G$32=""</formula>
    </cfRule>
  </conditionalFormatting>
  <conditionalFormatting sqref="I10:L10">
    <cfRule type="expression" dxfId="20" priority="1">
      <formula>$I$10=""</formula>
    </cfRule>
  </conditionalFormatting>
  <conditionalFormatting sqref="J46:K47">
    <cfRule type="expression" dxfId="19" priority="5">
      <formula>$J$46=""</formula>
    </cfRule>
  </conditionalFormatting>
  <conditionalFormatting sqref="K8">
    <cfRule type="expression" dxfId="18" priority="275">
      <formula>$K$8=""</formula>
    </cfRule>
  </conditionalFormatting>
  <conditionalFormatting sqref="K33:L33">
    <cfRule type="expression" dxfId="17" priority="12">
      <formula>$K$33=""</formula>
    </cfRule>
  </conditionalFormatting>
  <conditionalFormatting sqref="K36:L38">
    <cfRule type="expression" dxfId="16" priority="10">
      <formula>$K$36=""</formula>
    </cfRule>
  </conditionalFormatting>
  <conditionalFormatting sqref="K41:L42">
    <cfRule type="expression" dxfId="15" priority="8">
      <formula>$K$41=""</formula>
    </cfRule>
  </conditionalFormatting>
  <conditionalFormatting sqref="K43:L44">
    <cfRule type="expression" dxfId="14" priority="6">
      <formula>$K$43=""</formula>
    </cfRule>
  </conditionalFormatting>
  <dataValidations count="3">
    <dataValidation type="list" imeMode="disabled" allowBlank="1" showInputMessage="1" showErrorMessage="1" error="▼から回答を選んで下さい。/Please choose the answer from ▼." sqref="J46:K47" xr:uid="{BDABF0C8-FDC6-45BD-9844-5CE0D69565CF}">
      <formula1>"いいえ/NO, はい/YES"</formula1>
    </dataValidation>
    <dataValidation imeMode="disabled" allowBlank="1" showInputMessage="1" showErrorMessage="1" sqref="K43:L44" xr:uid="{95228141-94C2-4EB9-AD4E-A71500133132}"/>
    <dataValidation type="whole" imeMode="disabled" operator="greaterThanOrEqual" allowBlank="1" showInputMessage="1" showErrorMessage="1" errorTitle="Error" error="半角数字を入力してください。Please enter half-width numbers." sqref="G32:I33" xr:uid="{DB33A549-DB56-4A71-82F8-01FE7E59B5D9}">
      <formula1>0</formula1>
    </dataValidation>
  </dataValidations>
  <pageMargins left="0.7" right="0.7" top="0.75" bottom="0.75" header="0.3" footer="0.3"/>
  <pageSetup paperSize="9" scale="77"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F45F7FCC-57F7-4290-972F-463FDAC6D1C1}">
          <x14:formula1>
            <xm:f>基本情報!$G$28:$G$30</xm:f>
          </x14:formula1>
          <xm:sqref>C36:H38</xm:sqref>
        </x14:dataValidation>
        <x14:dataValidation type="list" imeMode="disabled" allowBlank="1" showInputMessage="1" showErrorMessage="1" error="半角数字を入力してください。Please type using half-width numbers. " xr:uid="{E2058B61-3F59-44B2-9EB4-9204A37B1636}">
          <x14:formula1>
            <xm:f>基本情報!$E$25:$E$35</xm:f>
          </x14:formula1>
          <xm:sqref>G30:I31</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E51849-72B9-4364-AD7B-AF08A46CD0DD}">
  <sheetPr codeName="Sheet9">
    <tabColor theme="7"/>
  </sheetPr>
  <dimension ref="A1:AF27"/>
  <sheetViews>
    <sheetView view="pageBreakPreview" zoomScaleNormal="100" zoomScaleSheetLayoutView="100" workbookViewId="0">
      <selection activeCell="I9" sqref="I9:V9"/>
    </sheetView>
  </sheetViews>
  <sheetFormatPr defaultRowHeight="18.75"/>
  <cols>
    <col min="1" max="8" width="2.625" customWidth="1"/>
    <col min="9" max="9" width="3.875" customWidth="1"/>
    <col min="10" max="11" width="2.625" customWidth="1"/>
    <col min="12" max="12" width="3.875" customWidth="1"/>
    <col min="13" max="14" width="2.625" customWidth="1"/>
    <col min="15" max="15" width="3.5" customWidth="1"/>
    <col min="16" max="35" width="2.625" customWidth="1"/>
  </cols>
  <sheetData>
    <row r="1" spans="1:32">
      <c r="AF1" s="32" t="s">
        <v>127</v>
      </c>
    </row>
    <row r="2" spans="1:32">
      <c r="AF2" s="32" t="s">
        <v>128</v>
      </c>
    </row>
    <row r="3" spans="1:32" ht="10.5" customHeight="1"/>
    <row r="4" spans="1:32" ht="24">
      <c r="A4" s="746" t="s">
        <v>380</v>
      </c>
      <c r="B4" s="747"/>
      <c r="C4" s="747"/>
      <c r="D4" s="747"/>
      <c r="E4" s="747"/>
      <c r="F4" s="747"/>
      <c r="G4" s="747"/>
      <c r="H4" s="747"/>
      <c r="I4" s="747"/>
      <c r="J4" s="747"/>
      <c r="K4" s="747"/>
      <c r="L4" s="747"/>
      <c r="M4" s="747"/>
      <c r="N4" s="747"/>
      <c r="O4" s="747"/>
      <c r="P4" s="747"/>
      <c r="Q4" s="747"/>
      <c r="R4" s="747"/>
      <c r="S4" s="747"/>
      <c r="T4" s="747"/>
      <c r="U4" s="747"/>
      <c r="V4" s="747"/>
      <c r="W4" s="747"/>
      <c r="X4" s="747"/>
      <c r="Y4" s="747"/>
      <c r="Z4" s="747"/>
      <c r="AA4" s="747"/>
      <c r="AB4" s="747"/>
      <c r="AC4" s="747"/>
      <c r="AD4" s="747"/>
      <c r="AE4" s="747"/>
      <c r="AF4" s="747"/>
    </row>
    <row r="5" spans="1:32" ht="24">
      <c r="A5" s="33"/>
      <c r="B5" s="33"/>
      <c r="C5" s="33"/>
      <c r="D5" s="33"/>
      <c r="E5" s="33"/>
      <c r="F5" s="33"/>
      <c r="G5" s="33"/>
      <c r="H5" s="33"/>
      <c r="I5" s="33"/>
      <c r="J5" s="33"/>
      <c r="K5" s="33"/>
      <c r="L5" s="33"/>
      <c r="M5" s="33"/>
      <c r="N5" s="33"/>
      <c r="O5" s="33"/>
      <c r="P5" s="33"/>
      <c r="Q5" s="33"/>
    </row>
    <row r="6" spans="1:32" ht="81" customHeight="1">
      <c r="A6" s="33"/>
      <c r="B6" s="748" t="s">
        <v>374</v>
      </c>
      <c r="C6" s="749"/>
      <c r="D6" s="749"/>
      <c r="E6" s="749"/>
      <c r="F6" s="749"/>
      <c r="G6" s="749"/>
      <c r="H6" s="749"/>
      <c r="I6" s="749"/>
      <c r="J6" s="749"/>
      <c r="K6" s="749"/>
      <c r="L6" s="749"/>
      <c r="M6" s="749"/>
      <c r="N6" s="749"/>
      <c r="O6" s="749"/>
      <c r="P6" s="749"/>
      <c r="Q6" s="749"/>
      <c r="R6" s="749"/>
      <c r="S6" s="749"/>
      <c r="T6" s="749"/>
      <c r="U6" s="749"/>
      <c r="V6" s="749"/>
      <c r="W6" s="749"/>
      <c r="X6" s="749"/>
      <c r="Y6" s="749"/>
      <c r="Z6" s="749"/>
      <c r="AA6" s="749"/>
      <c r="AB6" s="749"/>
      <c r="AC6" s="749"/>
      <c r="AD6" s="749"/>
      <c r="AE6" s="749"/>
    </row>
    <row r="7" spans="1:32" ht="10.5" customHeight="1">
      <c r="A7" s="1"/>
      <c r="B7" s="1"/>
      <c r="C7" s="1"/>
      <c r="D7" s="1"/>
      <c r="E7" s="1"/>
      <c r="F7" s="1"/>
      <c r="G7" s="1"/>
      <c r="H7" s="1"/>
      <c r="I7" s="1"/>
      <c r="J7" s="1"/>
      <c r="K7" s="1"/>
      <c r="L7" s="1"/>
      <c r="M7" s="1"/>
      <c r="N7" s="1"/>
      <c r="O7" s="1"/>
      <c r="P7" s="1"/>
      <c r="Q7" s="1"/>
    </row>
    <row r="8" spans="1:32">
      <c r="A8" s="1"/>
      <c r="B8" s="34" t="s">
        <v>382</v>
      </c>
      <c r="C8" s="1"/>
      <c r="D8" s="1"/>
      <c r="E8" s="1"/>
      <c r="F8" s="1"/>
      <c r="G8" s="1"/>
      <c r="H8" s="1"/>
      <c r="I8" s="1"/>
      <c r="J8" s="1"/>
      <c r="K8" s="1"/>
      <c r="L8" s="1"/>
      <c r="M8" s="1"/>
      <c r="N8" s="1"/>
      <c r="O8" s="1"/>
      <c r="P8" s="1"/>
      <c r="Q8" s="1"/>
    </row>
    <row r="9" spans="1:32" ht="30" customHeight="1">
      <c r="B9" s="750" t="s">
        <v>207</v>
      </c>
      <c r="C9" s="751"/>
      <c r="D9" s="751"/>
      <c r="E9" s="751"/>
      <c r="F9" s="751"/>
      <c r="G9" s="751"/>
      <c r="H9" s="752"/>
      <c r="I9" s="753" t="str">
        <f>_xlfn.TEXTJOIN(" ", TRUE, '願書_1App.Form page_1'!C13:I13)</f>
        <v/>
      </c>
      <c r="J9" s="753"/>
      <c r="K9" s="753"/>
      <c r="L9" s="753"/>
      <c r="M9" s="753"/>
      <c r="N9" s="753"/>
      <c r="O9" s="753"/>
      <c r="P9" s="753"/>
      <c r="Q9" s="753"/>
      <c r="R9" s="753"/>
      <c r="S9" s="753"/>
      <c r="T9" s="753"/>
      <c r="U9" s="753"/>
      <c r="V9" s="753"/>
      <c r="W9" s="754" t="s">
        <v>502</v>
      </c>
      <c r="X9" s="755"/>
      <c r="Y9" s="755"/>
      <c r="Z9" s="755"/>
      <c r="AA9" s="756" t="str">
        <f>_xlfn.TEXTJOIN(" ", TRUE, '願書_1App.Form page_1'!F18:F18)</f>
        <v/>
      </c>
      <c r="AB9" s="757"/>
      <c r="AC9" s="757"/>
      <c r="AD9" s="757"/>
      <c r="AE9" s="758"/>
    </row>
    <row r="10" spans="1:32" ht="7.5" customHeight="1"/>
    <row r="11" spans="1:32">
      <c r="B11" s="34" t="s">
        <v>129</v>
      </c>
    </row>
    <row r="12" spans="1:32" ht="9" customHeight="1"/>
    <row r="13" spans="1:32" ht="43.5" customHeight="1">
      <c r="B13" s="734" t="s">
        <v>130</v>
      </c>
      <c r="C13" s="735"/>
      <c r="D13" s="735"/>
      <c r="E13" s="735"/>
      <c r="F13" s="735"/>
      <c r="G13" s="735"/>
      <c r="H13" s="735"/>
      <c r="I13" s="735"/>
      <c r="J13" s="735"/>
      <c r="K13" s="735"/>
      <c r="L13" s="736"/>
      <c r="M13" s="736"/>
      <c r="N13" s="736"/>
      <c r="O13" s="736"/>
      <c r="P13" s="736"/>
      <c r="Q13" s="736"/>
      <c r="R13" s="737" t="s">
        <v>131</v>
      </c>
      <c r="S13" s="738"/>
      <c r="T13" s="738"/>
      <c r="U13" s="738"/>
      <c r="V13" s="739"/>
      <c r="W13" s="743"/>
      <c r="X13" s="744"/>
      <c r="Y13" s="744"/>
      <c r="Z13" s="740" t="s">
        <v>363</v>
      </c>
      <c r="AA13" s="741"/>
      <c r="AB13" s="745"/>
      <c r="AC13" s="745"/>
      <c r="AD13" s="740" t="s">
        <v>367</v>
      </c>
      <c r="AE13" s="741"/>
    </row>
    <row r="14" spans="1:32" ht="43.5" customHeight="1">
      <c r="B14" s="735"/>
      <c r="C14" s="735"/>
      <c r="D14" s="735"/>
      <c r="E14" s="735"/>
      <c r="F14" s="735"/>
      <c r="G14" s="735"/>
      <c r="H14" s="735"/>
      <c r="I14" s="735"/>
      <c r="J14" s="735"/>
      <c r="K14" s="735"/>
      <c r="L14" s="736"/>
      <c r="M14" s="736"/>
      <c r="N14" s="736"/>
      <c r="O14" s="736"/>
      <c r="P14" s="736"/>
      <c r="Q14" s="736"/>
      <c r="R14" s="740" t="s">
        <v>132</v>
      </c>
      <c r="S14" s="741"/>
      <c r="T14" s="741"/>
      <c r="U14" s="741"/>
      <c r="V14" s="741"/>
      <c r="W14" s="742"/>
      <c r="X14" s="742"/>
      <c r="Y14" s="742"/>
      <c r="Z14" s="742"/>
      <c r="AA14" s="742"/>
      <c r="AB14" s="742"/>
      <c r="AC14" s="742"/>
      <c r="AD14" s="742"/>
      <c r="AE14" s="742"/>
    </row>
    <row r="15" spans="1:32" ht="61.5" customHeight="1">
      <c r="B15" s="772" t="s">
        <v>133</v>
      </c>
      <c r="C15" s="764"/>
      <c r="D15" s="764"/>
      <c r="E15" s="764"/>
      <c r="F15" s="764"/>
      <c r="G15" s="764"/>
      <c r="H15" s="764"/>
      <c r="I15" s="764"/>
      <c r="J15" s="764"/>
      <c r="K15" s="764"/>
      <c r="L15" s="736"/>
      <c r="M15" s="736"/>
      <c r="N15" s="736"/>
      <c r="O15" s="736"/>
      <c r="P15" s="736"/>
      <c r="Q15" s="736"/>
      <c r="R15" s="773" t="s">
        <v>134</v>
      </c>
      <c r="S15" s="774"/>
      <c r="T15" s="774"/>
      <c r="U15" s="774"/>
      <c r="V15" s="774"/>
      <c r="W15" s="759"/>
      <c r="X15" s="759"/>
      <c r="Y15" s="759"/>
      <c r="Z15" s="759"/>
      <c r="AA15" s="759"/>
      <c r="AB15" s="759"/>
      <c r="AC15" s="759"/>
      <c r="AD15" s="759"/>
      <c r="AE15" s="759"/>
    </row>
    <row r="16" spans="1:32" ht="33" customHeight="1">
      <c r="B16" s="760" t="s">
        <v>135</v>
      </c>
      <c r="C16" s="761"/>
      <c r="D16" s="761"/>
      <c r="E16" s="761"/>
      <c r="F16" s="761"/>
      <c r="G16" s="761"/>
      <c r="H16" s="761"/>
      <c r="I16" s="761"/>
      <c r="J16" s="761"/>
      <c r="K16" s="761"/>
      <c r="L16" s="761"/>
      <c r="M16" s="761"/>
      <c r="N16" s="761"/>
      <c r="O16" s="761"/>
      <c r="P16" s="761"/>
      <c r="Q16" s="761"/>
      <c r="R16" s="761"/>
      <c r="S16" s="761"/>
      <c r="T16" s="761"/>
      <c r="U16" s="761"/>
      <c r="V16" s="761"/>
      <c r="W16" s="761"/>
      <c r="X16" s="761"/>
      <c r="Y16" s="761"/>
      <c r="Z16" s="761"/>
      <c r="AA16" s="761"/>
      <c r="AB16" s="761"/>
      <c r="AC16" s="761"/>
      <c r="AD16" s="761"/>
      <c r="AE16" s="762"/>
    </row>
    <row r="17" spans="2:31" ht="37.5" customHeight="1">
      <c r="B17" s="780"/>
      <c r="C17" s="769" t="s">
        <v>356</v>
      </c>
      <c r="D17" s="770"/>
      <c r="E17" s="770"/>
      <c r="F17" s="770"/>
      <c r="G17" s="770"/>
      <c r="H17" s="770"/>
      <c r="I17" s="770"/>
      <c r="J17" s="770"/>
      <c r="K17" s="770"/>
      <c r="L17" s="770"/>
      <c r="M17" s="770"/>
      <c r="N17" s="770"/>
      <c r="O17" s="770"/>
      <c r="P17" s="770"/>
      <c r="Q17" s="771"/>
      <c r="R17" s="782" t="s">
        <v>136</v>
      </c>
      <c r="S17" s="783"/>
      <c r="T17" s="783"/>
      <c r="U17" s="783"/>
      <c r="V17" s="783"/>
      <c r="W17" s="774" t="s">
        <v>137</v>
      </c>
      <c r="X17" s="774"/>
      <c r="Y17" s="774"/>
      <c r="Z17" s="774"/>
      <c r="AA17" s="774"/>
      <c r="AB17" s="774"/>
      <c r="AC17" s="774"/>
      <c r="AD17" s="774"/>
      <c r="AE17" s="774"/>
    </row>
    <row r="18" spans="2:31" ht="24.75" customHeight="1">
      <c r="B18" s="780"/>
      <c r="C18" s="763" t="s">
        <v>138</v>
      </c>
      <c r="D18" s="764"/>
      <c r="E18" s="764"/>
      <c r="F18" s="764"/>
      <c r="G18" s="764"/>
      <c r="H18" s="764"/>
      <c r="I18" s="764"/>
      <c r="J18" s="764"/>
      <c r="K18" s="764"/>
      <c r="L18" s="765"/>
      <c r="M18" s="765"/>
      <c r="N18" s="765"/>
      <c r="O18" s="765"/>
      <c r="P18" s="765"/>
      <c r="Q18" s="765"/>
      <c r="R18" s="766" t="s">
        <v>139</v>
      </c>
      <c r="S18" s="767"/>
      <c r="T18" s="767"/>
      <c r="U18" s="767"/>
      <c r="V18" s="767"/>
      <c r="W18" s="768"/>
      <c r="X18" s="768"/>
      <c r="Y18" s="768"/>
      <c r="Z18" s="768"/>
      <c r="AA18" s="768"/>
      <c r="AB18" s="768"/>
      <c r="AC18" s="768"/>
      <c r="AD18" s="768"/>
      <c r="AE18" s="768"/>
    </row>
    <row r="19" spans="2:31" ht="24.75" customHeight="1">
      <c r="B19" s="780"/>
      <c r="C19" s="763" t="s">
        <v>140</v>
      </c>
      <c r="D19" s="764"/>
      <c r="E19" s="764"/>
      <c r="F19" s="764"/>
      <c r="G19" s="764"/>
      <c r="H19" s="764"/>
      <c r="I19" s="764"/>
      <c r="J19" s="764"/>
      <c r="K19" s="764"/>
      <c r="L19" s="765"/>
      <c r="M19" s="765"/>
      <c r="N19" s="765"/>
      <c r="O19" s="765"/>
      <c r="P19" s="765"/>
      <c r="Q19" s="765"/>
      <c r="R19" s="766" t="s">
        <v>139</v>
      </c>
      <c r="S19" s="767"/>
      <c r="T19" s="767"/>
      <c r="U19" s="767"/>
      <c r="V19" s="767"/>
      <c r="W19" s="768"/>
      <c r="X19" s="768"/>
      <c r="Y19" s="768"/>
      <c r="Z19" s="768"/>
      <c r="AA19" s="768"/>
      <c r="AB19" s="768"/>
      <c r="AC19" s="768"/>
      <c r="AD19" s="768"/>
      <c r="AE19" s="768"/>
    </row>
    <row r="20" spans="2:31" ht="24.75" customHeight="1">
      <c r="B20" s="780"/>
      <c r="C20" s="763" t="s">
        <v>141</v>
      </c>
      <c r="D20" s="764"/>
      <c r="E20" s="764"/>
      <c r="F20" s="764"/>
      <c r="G20" s="764"/>
      <c r="H20" s="764"/>
      <c r="I20" s="764"/>
      <c r="J20" s="764"/>
      <c r="K20" s="764"/>
      <c r="L20" s="765"/>
      <c r="M20" s="765"/>
      <c r="N20" s="765"/>
      <c r="O20" s="765"/>
      <c r="P20" s="765"/>
      <c r="Q20" s="765"/>
      <c r="R20" s="766" t="s">
        <v>139</v>
      </c>
      <c r="S20" s="767"/>
      <c r="T20" s="767"/>
      <c r="U20" s="767"/>
      <c r="V20" s="767"/>
      <c r="W20" s="768"/>
      <c r="X20" s="768"/>
      <c r="Y20" s="768"/>
      <c r="Z20" s="768"/>
      <c r="AA20" s="768"/>
      <c r="AB20" s="768"/>
      <c r="AC20" s="768"/>
      <c r="AD20" s="768"/>
      <c r="AE20" s="768"/>
    </row>
    <row r="21" spans="2:31" ht="24.75" customHeight="1">
      <c r="B21" s="780"/>
      <c r="C21" s="763" t="s">
        <v>142</v>
      </c>
      <c r="D21" s="764"/>
      <c r="E21" s="764"/>
      <c r="F21" s="764"/>
      <c r="G21" s="764"/>
      <c r="H21" s="764"/>
      <c r="I21" s="764"/>
      <c r="J21" s="764"/>
      <c r="K21" s="764"/>
      <c r="L21" s="765"/>
      <c r="M21" s="765"/>
      <c r="N21" s="765"/>
      <c r="O21" s="765"/>
      <c r="P21" s="765"/>
      <c r="Q21" s="765"/>
      <c r="R21" s="766" t="s">
        <v>139</v>
      </c>
      <c r="S21" s="767"/>
      <c r="T21" s="767"/>
      <c r="U21" s="767"/>
      <c r="V21" s="767"/>
      <c r="W21" s="768"/>
      <c r="X21" s="768"/>
      <c r="Y21" s="768"/>
      <c r="Z21" s="768"/>
      <c r="AA21" s="768"/>
      <c r="AB21" s="768"/>
      <c r="AC21" s="768"/>
      <c r="AD21" s="768"/>
      <c r="AE21" s="768"/>
    </row>
    <row r="22" spans="2:31" ht="24.75" customHeight="1">
      <c r="B22" s="781"/>
      <c r="C22" s="763" t="s">
        <v>143</v>
      </c>
      <c r="D22" s="764"/>
      <c r="E22" s="764"/>
      <c r="F22" s="764"/>
      <c r="G22" s="764"/>
      <c r="H22" s="764"/>
      <c r="I22" s="764"/>
      <c r="J22" s="764"/>
      <c r="K22" s="764"/>
      <c r="L22" s="765"/>
      <c r="M22" s="765"/>
      <c r="N22" s="765"/>
      <c r="O22" s="765"/>
      <c r="P22" s="765"/>
      <c r="Q22" s="765"/>
      <c r="R22" s="766" t="s">
        <v>139</v>
      </c>
      <c r="S22" s="767"/>
      <c r="T22" s="767"/>
      <c r="U22" s="767"/>
      <c r="V22" s="767"/>
      <c r="W22" s="768"/>
      <c r="X22" s="768"/>
      <c r="Y22" s="768"/>
      <c r="Z22" s="768"/>
      <c r="AA22" s="768"/>
      <c r="AB22" s="768"/>
      <c r="AC22" s="768"/>
      <c r="AD22" s="768"/>
      <c r="AE22" s="768"/>
    </row>
    <row r="23" spans="2:31" ht="33" customHeight="1">
      <c r="B23" s="775" t="s">
        <v>144</v>
      </c>
      <c r="C23" s="776"/>
      <c r="D23" s="776"/>
      <c r="E23" s="776"/>
      <c r="F23" s="776"/>
      <c r="G23" s="776"/>
      <c r="H23" s="776"/>
      <c r="I23" s="776"/>
      <c r="J23" s="776"/>
      <c r="K23" s="777"/>
      <c r="L23" s="765"/>
      <c r="M23" s="765"/>
      <c r="N23" s="765"/>
      <c r="O23" s="765"/>
      <c r="P23" s="765"/>
      <c r="Q23" s="765"/>
      <c r="R23" s="778"/>
      <c r="S23" s="779"/>
      <c r="T23" s="779"/>
      <c r="U23" s="779"/>
      <c r="V23" s="779"/>
      <c r="W23" s="768"/>
      <c r="X23" s="768"/>
      <c r="Y23" s="768"/>
      <c r="Z23" s="768"/>
      <c r="AA23" s="768"/>
      <c r="AB23" s="768"/>
      <c r="AC23" s="768"/>
      <c r="AD23" s="768"/>
      <c r="AE23" s="768"/>
    </row>
    <row r="24" spans="2:31" ht="45" customHeight="1">
      <c r="B24" s="772" t="s">
        <v>145</v>
      </c>
      <c r="C24" s="764"/>
      <c r="D24" s="764"/>
      <c r="E24" s="764"/>
      <c r="F24" s="764"/>
      <c r="G24" s="764"/>
      <c r="H24" s="764"/>
      <c r="I24" s="764"/>
      <c r="J24" s="764"/>
      <c r="K24" s="764"/>
      <c r="L24" s="784" t="s">
        <v>208</v>
      </c>
      <c r="M24" s="736"/>
      <c r="N24" s="736"/>
      <c r="O24" s="736"/>
      <c r="P24" s="736"/>
      <c r="Q24" s="736"/>
      <c r="R24" s="736"/>
      <c r="S24" s="736"/>
      <c r="T24" s="736"/>
      <c r="U24" s="736"/>
      <c r="V24" s="736"/>
      <c r="W24" s="736"/>
      <c r="X24" s="736"/>
      <c r="Y24" s="736"/>
      <c r="Z24" s="736"/>
      <c r="AA24" s="736"/>
      <c r="AB24" s="736"/>
      <c r="AC24" s="736"/>
      <c r="AD24" s="736"/>
      <c r="AE24" s="736"/>
    </row>
    <row r="25" spans="2:31" ht="61.5" customHeight="1">
      <c r="B25" s="772" t="s">
        <v>369</v>
      </c>
      <c r="C25" s="764"/>
      <c r="D25" s="764"/>
      <c r="E25" s="764"/>
      <c r="F25" s="764"/>
      <c r="G25" s="764"/>
      <c r="H25" s="764"/>
      <c r="I25" s="764"/>
      <c r="J25" s="764"/>
      <c r="K25" s="764"/>
      <c r="L25" s="759"/>
      <c r="M25" s="759"/>
      <c r="N25" s="759"/>
      <c r="O25" s="759"/>
      <c r="P25" s="759"/>
      <c r="Q25" s="759"/>
      <c r="R25" s="759"/>
      <c r="S25" s="759"/>
      <c r="T25" s="759"/>
      <c r="U25" s="759"/>
      <c r="V25" s="759"/>
      <c r="W25" s="759"/>
      <c r="X25" s="759"/>
      <c r="Y25" s="759"/>
      <c r="Z25" s="759"/>
      <c r="AA25" s="759"/>
      <c r="AB25" s="759"/>
      <c r="AC25" s="759"/>
      <c r="AD25" s="759"/>
      <c r="AE25" s="759"/>
    </row>
    <row r="27" spans="2:31" ht="31.5" customHeight="1">
      <c r="B27" s="785" t="s">
        <v>146</v>
      </c>
      <c r="C27" s="786"/>
      <c r="D27" s="786"/>
      <c r="E27" s="786"/>
      <c r="F27" s="787"/>
      <c r="G27" s="788"/>
      <c r="H27" s="789"/>
      <c r="I27" s="54" t="s">
        <v>363</v>
      </c>
      <c r="J27" s="790"/>
      <c r="K27" s="791"/>
      <c r="L27" s="54" t="s">
        <v>364</v>
      </c>
      <c r="M27" s="790"/>
      <c r="N27" s="796"/>
      <c r="O27" s="53" t="s">
        <v>366</v>
      </c>
      <c r="P27" s="792" t="s">
        <v>365</v>
      </c>
      <c r="Q27" s="786"/>
      <c r="R27" s="786"/>
      <c r="S27" s="786"/>
      <c r="T27" s="786"/>
      <c r="U27" s="787"/>
      <c r="V27" s="793"/>
      <c r="W27" s="794"/>
      <c r="X27" s="794"/>
      <c r="Y27" s="794"/>
      <c r="Z27" s="794"/>
      <c r="AA27" s="794"/>
      <c r="AB27" s="794"/>
      <c r="AC27" s="794"/>
      <c r="AD27" s="794"/>
      <c r="AE27" s="795"/>
    </row>
  </sheetData>
  <sheetProtection algorithmName="SHA-512" hashValue="sapx8V2clAo3timX4lx2hjWItlyD6ffqvTIldZw9efZ5luVt6d1bpElKUd2z0Le7yj/XuIwTrppogBv/siCmSw==" saltValue="kiCrzHmhTXhwpK4LCepkOA==" spinCount="100000" sheet="1" objects="1" scenarios="1"/>
  <mergeCells count="58">
    <mergeCell ref="B24:K24"/>
    <mergeCell ref="L24:AE24"/>
    <mergeCell ref="B25:K25"/>
    <mergeCell ref="L25:AE25"/>
    <mergeCell ref="B27:F27"/>
    <mergeCell ref="G27:H27"/>
    <mergeCell ref="J27:K27"/>
    <mergeCell ref="P27:U27"/>
    <mergeCell ref="V27:AE27"/>
    <mergeCell ref="M27:N27"/>
    <mergeCell ref="B23:K23"/>
    <mergeCell ref="L23:Q23"/>
    <mergeCell ref="R23:V23"/>
    <mergeCell ref="W23:AE23"/>
    <mergeCell ref="B17:B22"/>
    <mergeCell ref="R17:V17"/>
    <mergeCell ref="W17:AE17"/>
    <mergeCell ref="C20:K20"/>
    <mergeCell ref="L20:Q20"/>
    <mergeCell ref="R20:V20"/>
    <mergeCell ref="C21:K21"/>
    <mergeCell ref="L21:Q21"/>
    <mergeCell ref="R21:V21"/>
    <mergeCell ref="W21:AE21"/>
    <mergeCell ref="C22:K22"/>
    <mergeCell ref="L22:Q22"/>
    <mergeCell ref="R22:V22"/>
    <mergeCell ref="W22:AE22"/>
    <mergeCell ref="C19:K19"/>
    <mergeCell ref="L19:Q19"/>
    <mergeCell ref="R19:V19"/>
    <mergeCell ref="W19:AE19"/>
    <mergeCell ref="W20:AE20"/>
    <mergeCell ref="W15:AE15"/>
    <mergeCell ref="B16:AE16"/>
    <mergeCell ref="C18:K18"/>
    <mergeCell ref="L18:Q18"/>
    <mergeCell ref="R18:V18"/>
    <mergeCell ref="W18:AE18"/>
    <mergeCell ref="C17:Q17"/>
    <mergeCell ref="B15:K15"/>
    <mergeCell ref="L15:Q15"/>
    <mergeCell ref="R15:V15"/>
    <mergeCell ref="A4:AF4"/>
    <mergeCell ref="B6:AE6"/>
    <mergeCell ref="B9:H9"/>
    <mergeCell ref="I9:V9"/>
    <mergeCell ref="W9:Z9"/>
    <mergeCell ref="AA9:AE9"/>
    <mergeCell ref="B13:K14"/>
    <mergeCell ref="L13:Q14"/>
    <mergeCell ref="R13:V13"/>
    <mergeCell ref="R14:V14"/>
    <mergeCell ref="W14:AE14"/>
    <mergeCell ref="W13:Y13"/>
    <mergeCell ref="Z13:AA13"/>
    <mergeCell ref="AB13:AC13"/>
    <mergeCell ref="AD13:AE13"/>
  </mergeCells>
  <phoneticPr fontId="5"/>
  <conditionalFormatting sqref="I9:V9">
    <cfRule type="expression" dxfId="13" priority="4">
      <formula>$I$9=""</formula>
    </cfRule>
  </conditionalFormatting>
  <conditionalFormatting sqref="L25:AE25">
    <cfRule type="expression" dxfId="12" priority="13">
      <formula>$L$25=""</formula>
    </cfRule>
  </conditionalFormatting>
  <conditionalFormatting sqref="W13:Y13">
    <cfRule type="expression" dxfId="11" priority="2">
      <formula>$W$13=""</formula>
    </cfRule>
  </conditionalFormatting>
  <conditionalFormatting sqref="W14:AE14">
    <cfRule type="expression" dxfId="10" priority="12">
      <formula>$W$14=""</formula>
    </cfRule>
  </conditionalFormatting>
  <conditionalFormatting sqref="W15:AE15">
    <cfRule type="expression" dxfId="9" priority="11">
      <formula>$W$15=""</formula>
    </cfRule>
  </conditionalFormatting>
  <conditionalFormatting sqref="W18:AE18">
    <cfRule type="expression" dxfId="8" priority="10">
      <formula>$W$18=""</formula>
    </cfRule>
  </conditionalFormatting>
  <conditionalFormatting sqref="W19:AE19">
    <cfRule type="expression" dxfId="7" priority="9">
      <formula>$W$19=""</formula>
    </cfRule>
  </conditionalFormatting>
  <conditionalFormatting sqref="W20:AE20">
    <cfRule type="expression" dxfId="6" priority="8">
      <formula>$W$20=""</formula>
    </cfRule>
  </conditionalFormatting>
  <conditionalFormatting sqref="W21:AE21">
    <cfRule type="expression" dxfId="5" priority="7">
      <formula>$W$21=""</formula>
    </cfRule>
  </conditionalFormatting>
  <conditionalFormatting sqref="W22:AE22">
    <cfRule type="expression" dxfId="4" priority="6">
      <formula>$W$22=""</formula>
    </cfRule>
  </conditionalFormatting>
  <conditionalFormatting sqref="W23:AE23">
    <cfRule type="expression" dxfId="3" priority="5">
      <formula>$W$23=""</formula>
    </cfRule>
  </conditionalFormatting>
  <conditionalFormatting sqref="AA9:AE9">
    <cfRule type="expression" dxfId="2" priority="3">
      <formula>$AA$9=""</formula>
    </cfRule>
  </conditionalFormatting>
  <conditionalFormatting sqref="AB13:AC13">
    <cfRule type="expression" dxfId="1" priority="1">
      <formula>$AB$13=""</formula>
    </cfRule>
  </conditionalFormatting>
  <dataValidations disablePrompts="1" count="2">
    <dataValidation type="whole" operator="lessThanOrEqual" allowBlank="1" showInputMessage="1" showErrorMessage="1" errorTitle="Error" error="4桁の年が必要です。_x000a_A 4-digit year is required._x000a_例：2026" sqref="W13:Y13" xr:uid="{AAD69FE2-B52F-406C-A296-D928CD636E5F}">
      <formula1>2040</formula1>
    </dataValidation>
    <dataValidation type="whole" allowBlank="1" showInputMessage="1" showErrorMessage="1" errorTitle="Error" error="1～12の数字が必要です。_x000a_A number from 1 to 12 is required." sqref="AB13:AC13" xr:uid="{574AFC46-0E13-406D-8EE6-58AF57DE4B4E}">
      <formula1>1</formula1>
      <formula2>12</formula2>
    </dataValidation>
  </dataValidations>
  <pageMargins left="0.7" right="0.7" top="0.75" bottom="0.75" header="0.3" footer="0.3"/>
  <pageSetup paperSize="9" scale="93"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4337" r:id="rId4" name="Check Box 1">
              <controlPr defaultSize="0" autoFill="0" autoLine="0" autoPict="0">
                <anchor moveWithCells="1">
                  <from>
                    <xdr:col>11</xdr:col>
                    <xdr:colOff>38100</xdr:colOff>
                    <xdr:row>12</xdr:row>
                    <xdr:rowOff>428625</xdr:rowOff>
                  </from>
                  <to>
                    <xdr:col>13</xdr:col>
                    <xdr:colOff>57150</xdr:colOff>
                    <xdr:row>13</xdr:row>
                    <xdr:rowOff>123825</xdr:rowOff>
                  </to>
                </anchor>
              </controlPr>
            </control>
          </mc:Choice>
        </mc:AlternateContent>
        <mc:AlternateContent xmlns:mc="http://schemas.openxmlformats.org/markup-compatibility/2006">
          <mc:Choice Requires="x14">
            <control shapeId="14338" r:id="rId5" name="Check Box 2">
              <controlPr defaultSize="0" autoFill="0" autoLine="0" autoPict="0">
                <anchor moveWithCells="1">
                  <from>
                    <xdr:col>14</xdr:col>
                    <xdr:colOff>133350</xdr:colOff>
                    <xdr:row>12</xdr:row>
                    <xdr:rowOff>438150</xdr:rowOff>
                  </from>
                  <to>
                    <xdr:col>17</xdr:col>
                    <xdr:colOff>0</xdr:colOff>
                    <xdr:row>13</xdr:row>
                    <xdr:rowOff>133350</xdr:rowOff>
                  </to>
                </anchor>
              </controlPr>
            </control>
          </mc:Choice>
        </mc:AlternateContent>
        <mc:AlternateContent xmlns:mc="http://schemas.openxmlformats.org/markup-compatibility/2006">
          <mc:Choice Requires="x14">
            <control shapeId="14339" r:id="rId6" name="Check Box 3">
              <controlPr defaultSize="0" autoFill="0" autoLine="0" autoPict="0">
                <anchor moveWithCells="1">
                  <from>
                    <xdr:col>11</xdr:col>
                    <xdr:colOff>19050</xdr:colOff>
                    <xdr:row>14</xdr:row>
                    <xdr:rowOff>257175</xdr:rowOff>
                  </from>
                  <to>
                    <xdr:col>13</xdr:col>
                    <xdr:colOff>95250</xdr:colOff>
                    <xdr:row>14</xdr:row>
                    <xdr:rowOff>504825</xdr:rowOff>
                  </to>
                </anchor>
              </controlPr>
            </control>
          </mc:Choice>
        </mc:AlternateContent>
        <mc:AlternateContent xmlns:mc="http://schemas.openxmlformats.org/markup-compatibility/2006">
          <mc:Choice Requires="x14">
            <control shapeId="14340" r:id="rId7" name="Check Box 4">
              <controlPr defaultSize="0" autoFill="0" autoLine="0" autoPict="0">
                <anchor moveWithCells="1">
                  <from>
                    <xdr:col>14</xdr:col>
                    <xdr:colOff>133350</xdr:colOff>
                    <xdr:row>14</xdr:row>
                    <xdr:rowOff>266700</xdr:rowOff>
                  </from>
                  <to>
                    <xdr:col>17</xdr:col>
                    <xdr:colOff>0</xdr:colOff>
                    <xdr:row>14</xdr:row>
                    <xdr:rowOff>514350</xdr:rowOff>
                  </to>
                </anchor>
              </controlPr>
            </control>
          </mc:Choice>
        </mc:AlternateContent>
        <mc:AlternateContent xmlns:mc="http://schemas.openxmlformats.org/markup-compatibility/2006">
          <mc:Choice Requires="x14">
            <control shapeId="14342" r:id="rId8" name="Check Box 6">
              <controlPr defaultSize="0" autoFill="0" autoLine="0" autoPict="0">
                <anchor moveWithCells="1">
                  <from>
                    <xdr:col>14</xdr:col>
                    <xdr:colOff>114300</xdr:colOff>
                    <xdr:row>17</xdr:row>
                    <xdr:rowOff>38100</xdr:rowOff>
                  </from>
                  <to>
                    <xdr:col>16</xdr:col>
                    <xdr:colOff>180975</xdr:colOff>
                    <xdr:row>17</xdr:row>
                    <xdr:rowOff>285750</xdr:rowOff>
                  </to>
                </anchor>
              </controlPr>
            </control>
          </mc:Choice>
        </mc:AlternateContent>
        <mc:AlternateContent xmlns:mc="http://schemas.openxmlformats.org/markup-compatibility/2006">
          <mc:Choice Requires="x14">
            <control shapeId="14343" r:id="rId9" name="Check Box 7">
              <controlPr defaultSize="0" autoFill="0" autoLine="0" autoPict="0">
                <anchor moveWithCells="1">
                  <from>
                    <xdr:col>14</xdr:col>
                    <xdr:colOff>114300</xdr:colOff>
                    <xdr:row>18</xdr:row>
                    <xdr:rowOff>38100</xdr:rowOff>
                  </from>
                  <to>
                    <xdr:col>16</xdr:col>
                    <xdr:colOff>180975</xdr:colOff>
                    <xdr:row>18</xdr:row>
                    <xdr:rowOff>285750</xdr:rowOff>
                  </to>
                </anchor>
              </controlPr>
            </control>
          </mc:Choice>
        </mc:AlternateContent>
        <mc:AlternateContent xmlns:mc="http://schemas.openxmlformats.org/markup-compatibility/2006">
          <mc:Choice Requires="x14">
            <control shapeId="14344" r:id="rId10" name="Check Box 8">
              <controlPr defaultSize="0" autoFill="0" autoLine="0" autoPict="0">
                <anchor moveWithCells="1">
                  <from>
                    <xdr:col>14</xdr:col>
                    <xdr:colOff>114300</xdr:colOff>
                    <xdr:row>19</xdr:row>
                    <xdr:rowOff>57150</xdr:rowOff>
                  </from>
                  <to>
                    <xdr:col>16</xdr:col>
                    <xdr:colOff>180975</xdr:colOff>
                    <xdr:row>19</xdr:row>
                    <xdr:rowOff>304800</xdr:rowOff>
                  </to>
                </anchor>
              </controlPr>
            </control>
          </mc:Choice>
        </mc:AlternateContent>
        <mc:AlternateContent xmlns:mc="http://schemas.openxmlformats.org/markup-compatibility/2006">
          <mc:Choice Requires="x14">
            <control shapeId="14345" r:id="rId11" name="Check Box 9">
              <controlPr defaultSize="0" autoFill="0" autoLine="0" autoPict="0">
                <anchor moveWithCells="1">
                  <from>
                    <xdr:col>14</xdr:col>
                    <xdr:colOff>123825</xdr:colOff>
                    <xdr:row>20</xdr:row>
                    <xdr:rowOff>38100</xdr:rowOff>
                  </from>
                  <to>
                    <xdr:col>16</xdr:col>
                    <xdr:colOff>190500</xdr:colOff>
                    <xdr:row>20</xdr:row>
                    <xdr:rowOff>285750</xdr:rowOff>
                  </to>
                </anchor>
              </controlPr>
            </control>
          </mc:Choice>
        </mc:AlternateContent>
        <mc:AlternateContent xmlns:mc="http://schemas.openxmlformats.org/markup-compatibility/2006">
          <mc:Choice Requires="x14">
            <control shapeId="14346" r:id="rId12" name="Check Box 10">
              <controlPr defaultSize="0" autoFill="0" autoLine="0" autoPict="0">
                <anchor moveWithCells="1">
                  <from>
                    <xdr:col>14</xdr:col>
                    <xdr:colOff>123825</xdr:colOff>
                    <xdr:row>21</xdr:row>
                    <xdr:rowOff>38100</xdr:rowOff>
                  </from>
                  <to>
                    <xdr:col>16</xdr:col>
                    <xdr:colOff>190500</xdr:colOff>
                    <xdr:row>21</xdr:row>
                    <xdr:rowOff>285750</xdr:rowOff>
                  </to>
                </anchor>
              </controlPr>
            </control>
          </mc:Choice>
        </mc:AlternateContent>
        <mc:AlternateContent xmlns:mc="http://schemas.openxmlformats.org/markup-compatibility/2006">
          <mc:Choice Requires="x14">
            <control shapeId="14347" r:id="rId13" name="Check Box 11">
              <controlPr defaultSize="0" autoFill="0" autoLine="0" autoPict="0">
                <anchor moveWithCells="1">
                  <from>
                    <xdr:col>14</xdr:col>
                    <xdr:colOff>123825</xdr:colOff>
                    <xdr:row>22</xdr:row>
                    <xdr:rowOff>47625</xdr:rowOff>
                  </from>
                  <to>
                    <xdr:col>16</xdr:col>
                    <xdr:colOff>190500</xdr:colOff>
                    <xdr:row>22</xdr:row>
                    <xdr:rowOff>295275</xdr:rowOff>
                  </to>
                </anchor>
              </controlPr>
            </control>
          </mc:Choice>
        </mc:AlternateContent>
        <mc:AlternateContent xmlns:mc="http://schemas.openxmlformats.org/markup-compatibility/2006">
          <mc:Choice Requires="x14">
            <control shapeId="14349" r:id="rId14" name="Check Box 13">
              <controlPr defaultSize="0" autoFill="0" autoLine="0" autoPict="0">
                <anchor moveWithCells="1">
                  <from>
                    <xdr:col>11</xdr:col>
                    <xdr:colOff>19050</xdr:colOff>
                    <xdr:row>17</xdr:row>
                    <xdr:rowOff>38100</xdr:rowOff>
                  </from>
                  <to>
                    <xdr:col>13</xdr:col>
                    <xdr:colOff>95250</xdr:colOff>
                    <xdr:row>17</xdr:row>
                    <xdr:rowOff>285750</xdr:rowOff>
                  </to>
                </anchor>
              </controlPr>
            </control>
          </mc:Choice>
        </mc:AlternateContent>
        <mc:AlternateContent xmlns:mc="http://schemas.openxmlformats.org/markup-compatibility/2006">
          <mc:Choice Requires="x14">
            <control shapeId="14350" r:id="rId15" name="Check Box 14">
              <controlPr defaultSize="0" autoFill="0" autoLine="0" autoPict="0">
                <anchor moveWithCells="1">
                  <from>
                    <xdr:col>11</xdr:col>
                    <xdr:colOff>9525</xdr:colOff>
                    <xdr:row>18</xdr:row>
                    <xdr:rowOff>57150</xdr:rowOff>
                  </from>
                  <to>
                    <xdr:col>13</xdr:col>
                    <xdr:colOff>85725</xdr:colOff>
                    <xdr:row>18</xdr:row>
                    <xdr:rowOff>304800</xdr:rowOff>
                  </to>
                </anchor>
              </controlPr>
            </control>
          </mc:Choice>
        </mc:AlternateContent>
        <mc:AlternateContent xmlns:mc="http://schemas.openxmlformats.org/markup-compatibility/2006">
          <mc:Choice Requires="x14">
            <control shapeId="14351" r:id="rId16" name="Check Box 15">
              <controlPr defaultSize="0" autoFill="0" autoLine="0" autoPict="0">
                <anchor moveWithCells="1">
                  <from>
                    <xdr:col>11</xdr:col>
                    <xdr:colOff>19050</xdr:colOff>
                    <xdr:row>19</xdr:row>
                    <xdr:rowOff>38100</xdr:rowOff>
                  </from>
                  <to>
                    <xdr:col>13</xdr:col>
                    <xdr:colOff>95250</xdr:colOff>
                    <xdr:row>19</xdr:row>
                    <xdr:rowOff>285750</xdr:rowOff>
                  </to>
                </anchor>
              </controlPr>
            </control>
          </mc:Choice>
        </mc:AlternateContent>
        <mc:AlternateContent xmlns:mc="http://schemas.openxmlformats.org/markup-compatibility/2006">
          <mc:Choice Requires="x14">
            <control shapeId="14352" r:id="rId17" name="Check Box 16">
              <controlPr defaultSize="0" autoFill="0" autoLine="0" autoPict="0">
                <anchor moveWithCells="1">
                  <from>
                    <xdr:col>11</xdr:col>
                    <xdr:colOff>19050</xdr:colOff>
                    <xdr:row>20</xdr:row>
                    <xdr:rowOff>47625</xdr:rowOff>
                  </from>
                  <to>
                    <xdr:col>13</xdr:col>
                    <xdr:colOff>95250</xdr:colOff>
                    <xdr:row>20</xdr:row>
                    <xdr:rowOff>295275</xdr:rowOff>
                  </to>
                </anchor>
              </controlPr>
            </control>
          </mc:Choice>
        </mc:AlternateContent>
        <mc:AlternateContent xmlns:mc="http://schemas.openxmlformats.org/markup-compatibility/2006">
          <mc:Choice Requires="x14">
            <control shapeId="14353" r:id="rId18" name="Check Box 17">
              <controlPr defaultSize="0" autoFill="0" autoLine="0" autoPict="0">
                <anchor moveWithCells="1">
                  <from>
                    <xdr:col>11</xdr:col>
                    <xdr:colOff>19050</xdr:colOff>
                    <xdr:row>21</xdr:row>
                    <xdr:rowOff>38100</xdr:rowOff>
                  </from>
                  <to>
                    <xdr:col>13</xdr:col>
                    <xdr:colOff>95250</xdr:colOff>
                    <xdr:row>21</xdr:row>
                    <xdr:rowOff>285750</xdr:rowOff>
                  </to>
                </anchor>
              </controlPr>
            </control>
          </mc:Choice>
        </mc:AlternateContent>
        <mc:AlternateContent xmlns:mc="http://schemas.openxmlformats.org/markup-compatibility/2006">
          <mc:Choice Requires="x14">
            <control shapeId="14354" r:id="rId19" name="Check Box 18">
              <controlPr defaultSize="0" autoFill="0" autoLine="0" autoPict="0">
                <anchor moveWithCells="1">
                  <from>
                    <xdr:col>11</xdr:col>
                    <xdr:colOff>19050</xdr:colOff>
                    <xdr:row>22</xdr:row>
                    <xdr:rowOff>66675</xdr:rowOff>
                  </from>
                  <to>
                    <xdr:col>13</xdr:col>
                    <xdr:colOff>95250</xdr:colOff>
                    <xdr:row>22</xdr:row>
                    <xdr:rowOff>314325</xdr:rowOff>
                  </to>
                </anchor>
              </controlPr>
            </control>
          </mc:Choice>
        </mc:AlternateContent>
        <mc:AlternateContent xmlns:mc="http://schemas.openxmlformats.org/markup-compatibility/2006">
          <mc:Choice Requires="x14">
            <control shapeId="14355" r:id="rId20" name="Check Box 19">
              <controlPr defaultSize="0" autoFill="0" autoLine="0" autoPict="0">
                <anchor moveWithCells="1">
                  <from>
                    <xdr:col>11</xdr:col>
                    <xdr:colOff>9525</xdr:colOff>
                    <xdr:row>23</xdr:row>
                    <xdr:rowOff>0</xdr:rowOff>
                  </from>
                  <to>
                    <xdr:col>17</xdr:col>
                    <xdr:colOff>38100</xdr:colOff>
                    <xdr:row>23</xdr:row>
                    <xdr:rowOff>247650</xdr:rowOff>
                  </to>
                </anchor>
              </controlPr>
            </control>
          </mc:Choice>
        </mc:AlternateContent>
        <mc:AlternateContent xmlns:mc="http://schemas.openxmlformats.org/markup-compatibility/2006">
          <mc:Choice Requires="x14">
            <control shapeId="14356" r:id="rId21" name="Check Box 20">
              <controlPr defaultSize="0" autoFill="0" autoLine="0" autoPict="0">
                <anchor moveWithCells="1">
                  <from>
                    <xdr:col>20</xdr:col>
                    <xdr:colOff>152400</xdr:colOff>
                    <xdr:row>23</xdr:row>
                    <xdr:rowOff>19050</xdr:rowOff>
                  </from>
                  <to>
                    <xdr:col>27</xdr:col>
                    <xdr:colOff>142875</xdr:colOff>
                    <xdr:row>23</xdr:row>
                    <xdr:rowOff>266700</xdr:rowOff>
                  </to>
                </anchor>
              </controlPr>
            </control>
          </mc:Choice>
        </mc:AlternateContent>
        <mc:AlternateContent xmlns:mc="http://schemas.openxmlformats.org/markup-compatibility/2006">
          <mc:Choice Requires="x14">
            <control shapeId="14357" r:id="rId22" name="Check Box 21">
              <controlPr defaultSize="0" autoFill="0" autoLine="0" autoPict="0">
                <anchor moveWithCells="1">
                  <from>
                    <xdr:col>11</xdr:col>
                    <xdr:colOff>9525</xdr:colOff>
                    <xdr:row>23</xdr:row>
                    <xdr:rowOff>266700</xdr:rowOff>
                  </from>
                  <to>
                    <xdr:col>17</xdr:col>
                    <xdr:colOff>38100</xdr:colOff>
                    <xdr:row>23</xdr:row>
                    <xdr:rowOff>514350</xdr:rowOff>
                  </to>
                </anchor>
              </controlPr>
            </control>
          </mc:Choice>
        </mc:AlternateContent>
        <mc:AlternateContent xmlns:mc="http://schemas.openxmlformats.org/markup-compatibility/2006">
          <mc:Choice Requires="x14">
            <control shapeId="14359" r:id="rId23" name="Check Box 23">
              <controlPr defaultSize="0" autoFill="0" autoLine="0" autoPict="0">
                <anchor moveWithCells="1">
                  <from>
                    <xdr:col>20</xdr:col>
                    <xdr:colOff>161925</xdr:colOff>
                    <xdr:row>23</xdr:row>
                    <xdr:rowOff>276225</xdr:rowOff>
                  </from>
                  <to>
                    <xdr:col>27</xdr:col>
                    <xdr:colOff>152400</xdr:colOff>
                    <xdr:row>23</xdr:row>
                    <xdr:rowOff>523875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17</vt:i4>
      </vt:variant>
    </vt:vector>
  </HeadingPairs>
  <TitlesOfParts>
    <vt:vector size="27" baseType="lpstr">
      <vt:lpstr>書き方（Instruction）</vt:lpstr>
      <vt:lpstr>願書_1App.Form page_1</vt:lpstr>
      <vt:lpstr>願書_2App.Form page_2</vt:lpstr>
      <vt:lpstr>基本情報</vt:lpstr>
      <vt:lpstr>履歴書_1History_1</vt:lpstr>
      <vt:lpstr>家族・職歴・出入国別紙-Additional</vt:lpstr>
      <vt:lpstr>履歴書_2History_2</vt:lpstr>
      <vt:lpstr>経費支弁-Sponsor</vt:lpstr>
      <vt:lpstr>健康状況に関する申告書</vt:lpstr>
      <vt:lpstr>説明書別紙-Explanation Attachment</vt:lpstr>
      <vt:lpstr>BJT</vt:lpstr>
      <vt:lpstr>J.TEST</vt:lpstr>
      <vt:lpstr>J_cert</vt:lpstr>
      <vt:lpstr>JLCT</vt:lpstr>
      <vt:lpstr>JLPT</vt:lpstr>
      <vt:lpstr>JPT</vt:lpstr>
      <vt:lpstr>JPT_Elementary</vt:lpstr>
      <vt:lpstr>NAT_TEST</vt:lpstr>
      <vt:lpstr>'家族・職歴・出入国別紙-Additional'!Print_Area</vt:lpstr>
      <vt:lpstr>'願書_1App.Form page_1'!Print_Area</vt:lpstr>
      <vt:lpstr>'願書_2App.Form page_2'!Print_Area</vt:lpstr>
      <vt:lpstr>'経費支弁-Sponsor'!Print_Area</vt:lpstr>
      <vt:lpstr>'書き方（Instruction）'!Print_Area</vt:lpstr>
      <vt:lpstr>履歴書_1History_1!Print_Area</vt:lpstr>
      <vt:lpstr>履歴書_2History_2!Print_Area</vt:lpstr>
      <vt:lpstr>STBJ</vt:lpstr>
      <vt:lpstr>TOPJ</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sanritsu_106</dc:creator>
  <cp:lastModifiedBy>. サワ</cp:lastModifiedBy>
  <cp:lastPrinted>2026-02-16T07:15:42Z</cp:lastPrinted>
  <dcterms:created xsi:type="dcterms:W3CDTF">2026-01-14T01:18:03Z</dcterms:created>
  <dcterms:modified xsi:type="dcterms:W3CDTF">2026-03-03T00:14:09Z</dcterms:modified>
</cp:coreProperties>
</file>